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IR_DSS\SS_POSTLAUREA\MASTER_AGG\POST-LAUREAM\A.A.2026_2027\Format\"/>
    </mc:Choice>
  </mc:AlternateContent>
  <xr:revisionPtr revIDLastSave="0" documentId="13_ncr:1_{E2D4A305-2E47-4406-A651-5244BBF64220}" xr6:coauthVersionLast="47" xr6:coauthVersionMax="47" xr10:uidLastSave="{00000000-0000-0000-0000-000000000000}"/>
  <bookViews>
    <workbookView xWindow="-108" yWindow="-108" windowWidth="23256" windowHeight="12576" tabRatio="500" activeTab="1" xr2:uid="{00000000-000D-0000-FFFF-FFFF00000000}"/>
  </bookViews>
  <sheets>
    <sheet name="Istruzioni per la compilazione" sheetId="3" r:id="rId1"/>
    <sheet name=" Piano did MASTER_CPAP 2024_25" sheetId="2" r:id="rId2"/>
  </sheets>
  <definedNames>
    <definedName name="_xlnm.Print_Titles" localSheetId="1">' Piano did MASTER_CPAP 2024_25'!#REF!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5" i="2" l="1"/>
  <c r="H24" i="2" l="1"/>
  <c r="G30" i="2" l="1"/>
  <c r="G29" i="2"/>
  <c r="G6" i="2" l="1"/>
  <c r="H6" i="2" s="1"/>
  <c r="H9" i="2"/>
  <c r="H12" i="2"/>
  <c r="H15" i="2"/>
  <c r="H18" i="2"/>
  <c r="H21" i="2"/>
  <c r="C38" i="2" l="1"/>
  <c r="G9" i="2"/>
  <c r="G12" i="2"/>
  <c r="G15" i="2"/>
  <c r="G18" i="2"/>
  <c r="G21" i="2"/>
  <c r="G24" i="2"/>
  <c r="C37" i="2" l="1"/>
</calcChain>
</file>

<file path=xl/sharedStrings.xml><?xml version="1.0" encoding="utf-8"?>
<sst xmlns="http://schemas.openxmlformats.org/spreadsheetml/2006/main" count="30" uniqueCount="30">
  <si>
    <t>SSD</t>
  </si>
  <si>
    <t>Prova finale</t>
  </si>
  <si>
    <t>Stage o tirocinio</t>
  </si>
  <si>
    <t>Project work</t>
  </si>
  <si>
    <t>Laboratori ed esercitazioni</t>
  </si>
  <si>
    <t>Seminari</t>
  </si>
  <si>
    <t xml:space="preserve">Altre attività: visite didattiche, conferenze, ecc     </t>
  </si>
  <si>
    <t>Ore di formazione complessiva</t>
  </si>
  <si>
    <t>in presenza</t>
  </si>
  <si>
    <t>a distanza</t>
  </si>
  <si>
    <t>Totale CFU</t>
  </si>
  <si>
    <t>Totale ore di didattica frontale</t>
  </si>
  <si>
    <t>1.</t>
  </si>
  <si>
    <t>2.</t>
  </si>
  <si>
    <t>3.</t>
  </si>
  <si>
    <t>4.</t>
  </si>
  <si>
    <t>MODULI</t>
  </si>
  <si>
    <t>ALTRE ATTIVITA'</t>
  </si>
  <si>
    <t>5.</t>
  </si>
  <si>
    <t>6.</t>
  </si>
  <si>
    <t>7.</t>
  </si>
  <si>
    <t>UNITA' DI APPRENDIMENTO (o lezioni)</t>
  </si>
  <si>
    <t>ATTIVITA' FORMATIVE (Moduli, laboratori, esercitazioni, stage, tirocinio, altre attività,project work, prova finale)</t>
  </si>
  <si>
    <t>CFU                                        (deve essere un numero intero)</t>
  </si>
  <si>
    <t xml:space="preserve">ORE DI DIDATTICA FRONTALE </t>
  </si>
  <si>
    <t>ORE di didattica frontale assegnate a 1CFU</t>
  </si>
  <si>
    <t>TOTALE ORE DI DIDATTICA FRONTALE</t>
  </si>
  <si>
    <t>aggiungere altre eventuali righe sopra prestando attenzione a ricopiare anche le formule; le celle azzurre contengono formule che non devono essere modificate</t>
  </si>
  <si>
    <r>
      <t xml:space="preserve">PIANO DIDATTICO MASTER UNIVERSITARIO / CORSO DI PERFEZIONAMENTO E AGGIORNAMENTO PROFESSIONALE  IN </t>
    </r>
    <r>
      <rPr>
        <b/>
        <sz val="11"/>
        <color theme="5" tint="-0.249977111117893"/>
        <rFont val="Arial"/>
        <family val="2"/>
      </rPr>
      <t>(inserire il titolo e cancellare la voce che non interessa)</t>
    </r>
  </si>
  <si>
    <t>A.A. 2026/2027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</si>
</sst>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.00_ ;\-#,##0.00\ "/>
  </numFmts>
  <fonts count="14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069A2E"/>
      <name val="Arial"/>
      <family val="2"/>
      <charset val="1"/>
    </font>
    <font>
      <b/>
      <sz val="12"/>
      <color rgb="FF000000"/>
      <name val="Arial"/>
      <family val="2"/>
      <charset val="1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1"/>
      <color theme="5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1" fontId="2" fillId="0" borderId="0" xfId="0" applyNumberFormat="1" applyFont="1" applyBorder="1" applyAlignment="1" applyProtection="1">
      <alignment horizontal="center" vertical="center"/>
    </xf>
    <xf numFmtId="2" fontId="2" fillId="0" borderId="0" xfId="0" applyNumberFormat="1" applyFont="1" applyBorder="1" applyAlignment="1" applyProtection="1">
      <alignment horizontal="center" vertical="center"/>
    </xf>
    <xf numFmtId="1" fontId="1" fillId="0" borderId="17" xfId="0" applyNumberFormat="1" applyFont="1" applyBorder="1" applyAlignment="1" applyProtection="1">
      <alignment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1" fontId="1" fillId="0" borderId="0" xfId="0" applyNumberFormat="1" applyFont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>
      <alignment horizontal="right" vertical="center"/>
    </xf>
    <xf numFmtId="1" fontId="1" fillId="0" borderId="0" xfId="0" applyNumberFormat="1" applyFont="1" applyFill="1" applyBorder="1" applyAlignment="1" applyProtection="1">
      <alignment vertical="center"/>
    </xf>
    <xf numFmtId="0" fontId="0" fillId="0" borderId="15" xfId="0" applyBorder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1" fontId="3" fillId="0" borderId="0" xfId="0" applyNumberFormat="1" applyFont="1" applyBorder="1" applyAlignment="1" applyProtection="1">
      <alignment vertical="center"/>
    </xf>
    <xf numFmtId="0" fontId="10" fillId="0" borderId="13" xfId="0" applyFont="1" applyBorder="1" applyAlignment="1">
      <alignment vertical="center"/>
    </xf>
    <xf numFmtId="1" fontId="5" fillId="0" borderId="9" xfId="0" applyNumberFormat="1" applyFont="1" applyBorder="1" applyAlignment="1" applyProtection="1">
      <alignment horizontal="left" vertical="center"/>
    </xf>
    <xf numFmtId="0" fontId="0" fillId="3" borderId="13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2" fillId="3" borderId="21" xfId="0" applyFont="1" applyFill="1" applyBorder="1" applyAlignment="1" applyProtection="1">
      <alignment horizontal="left" vertical="center"/>
    </xf>
    <xf numFmtId="0" fontId="6" fillId="3" borderId="18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horizontal="left" vertical="center" wrapText="1"/>
      <protection locked="0"/>
    </xf>
    <xf numFmtId="1" fontId="5" fillId="0" borderId="27" xfId="0" applyNumberFormat="1" applyFont="1" applyBorder="1" applyAlignment="1" applyProtection="1">
      <alignment horizontal="left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1" fillId="0" borderId="17" xfId="0" applyNumberFormat="1" applyFont="1" applyBorder="1" applyAlignment="1" applyProtection="1">
      <alignment vertical="center" wrapText="1"/>
      <protection locked="0"/>
    </xf>
    <xf numFmtId="1" fontId="1" fillId="0" borderId="8" xfId="0" applyNumberFormat="1" applyFont="1" applyBorder="1" applyAlignment="1" applyProtection="1">
      <alignment vertical="center"/>
      <protection locked="0"/>
    </xf>
    <xf numFmtId="0" fontId="2" fillId="3" borderId="36" xfId="0" applyFont="1" applyFill="1" applyBorder="1" applyAlignment="1" applyProtection="1">
      <alignment horizontal="center" vertical="center" wrapText="1"/>
    </xf>
    <xf numFmtId="0" fontId="1" fillId="0" borderId="35" xfId="0" applyFont="1" applyFill="1" applyBorder="1" applyAlignment="1" applyProtection="1">
      <alignment horizontal="left" vertical="center" wrapText="1"/>
      <protection locked="0"/>
    </xf>
    <xf numFmtId="1" fontId="1" fillId="0" borderId="28" xfId="0" applyNumberFormat="1" applyFont="1" applyBorder="1" applyAlignment="1" applyProtection="1">
      <alignment horizontal="center" vertical="center" wrapText="1"/>
      <protection locked="0"/>
    </xf>
    <xf numFmtId="1" fontId="1" fillId="0" borderId="37" xfId="0" applyNumberFormat="1" applyFont="1" applyBorder="1" applyAlignment="1" applyProtection="1">
      <alignment vertical="center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28" xfId="0" applyNumberFormat="1" applyFont="1" applyFill="1" applyBorder="1" applyAlignment="1" applyProtection="1">
      <alignment horizontal="right" vertical="center"/>
      <protection locked="0"/>
    </xf>
    <xf numFmtId="1" fontId="7" fillId="0" borderId="2" xfId="0" applyNumberFormat="1" applyFont="1" applyFill="1" applyBorder="1" applyAlignment="1" applyProtection="1">
      <alignment horizontal="right" vertical="center"/>
      <protection locked="0"/>
    </xf>
    <xf numFmtId="3" fontId="2" fillId="3" borderId="6" xfId="0" applyNumberFormat="1" applyFont="1" applyFill="1" applyBorder="1" applyAlignment="1" applyProtection="1">
      <alignment horizontal="center" vertical="center"/>
      <protection hidden="1"/>
    </xf>
    <xf numFmtId="1" fontId="7" fillId="3" borderId="28" xfId="0" applyNumberFormat="1" applyFont="1" applyFill="1" applyBorder="1" applyAlignment="1" applyProtection="1">
      <alignment horizontal="right" vertical="center"/>
      <protection hidden="1"/>
    </xf>
    <xf numFmtId="1" fontId="7" fillId="3" borderId="0" xfId="0" applyNumberFormat="1" applyFont="1" applyFill="1" applyBorder="1" applyAlignment="1" applyProtection="1">
      <alignment horizontal="right" vertical="center"/>
      <protection hidden="1"/>
    </xf>
    <xf numFmtId="1" fontId="2" fillId="3" borderId="7" xfId="0" applyNumberFormat="1" applyFont="1" applyFill="1" applyBorder="1" applyAlignment="1" applyProtection="1">
      <alignment horizontal="right" vertical="center"/>
      <protection hidden="1"/>
    </xf>
    <xf numFmtId="1" fontId="9" fillId="3" borderId="22" xfId="0" applyNumberFormat="1" applyFont="1" applyFill="1" applyBorder="1" applyAlignment="1" applyProtection="1">
      <alignment vertical="center"/>
      <protection hidden="1"/>
    </xf>
    <xf numFmtId="0" fontId="11" fillId="0" borderId="14" xfId="0" applyFont="1" applyFill="1" applyBorder="1" applyAlignment="1" applyProtection="1">
      <alignment horizontal="center" vertical="center" textRotation="90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1" fontId="2" fillId="0" borderId="20" xfId="0" applyNumberFormat="1" applyFont="1" applyBorder="1" applyAlignment="1" applyProtection="1">
      <alignment horizontal="center" vertical="center" wrapText="1"/>
      <protection locked="0"/>
    </xf>
    <xf numFmtId="1" fontId="2" fillId="0" borderId="30" xfId="0" applyNumberFormat="1" applyFont="1" applyBorder="1" applyAlignment="1" applyProtection="1">
      <alignment horizontal="center" vertical="center" wrapText="1"/>
      <protection locked="0"/>
    </xf>
    <xf numFmtId="1" fontId="2" fillId="0" borderId="28" xfId="0" applyNumberFormat="1" applyFont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3" borderId="26" xfId="0" applyFont="1" applyFill="1" applyBorder="1" applyAlignment="1" applyProtection="1">
      <alignment horizontal="center" vertical="center" wrapText="1"/>
    </xf>
    <xf numFmtId="1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1" fontId="7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11" xfId="0" applyFont="1" applyFill="1" applyBorder="1" applyAlignment="1" applyProtection="1">
      <alignment horizontal="left" vertical="center" wrapText="1"/>
    </xf>
    <xf numFmtId="0" fontId="1" fillId="3" borderId="5" xfId="0" applyFont="1" applyFill="1" applyBorder="1" applyAlignment="1" applyProtection="1">
      <alignment horizontal="left" vertical="center" wrapText="1"/>
    </xf>
    <xf numFmtId="0" fontId="2" fillId="3" borderId="35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NumberFormat="1" applyFont="1" applyFill="1" applyBorder="1" applyAlignment="1" applyProtection="1">
      <alignment horizontal="center" vertical="center"/>
      <protection hidden="1"/>
    </xf>
    <xf numFmtId="165" fontId="2" fillId="3" borderId="1" xfId="1" applyNumberFormat="1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>
      <alignment horizontal="center" vertical="center" textRotation="90"/>
    </xf>
    <xf numFmtId="0" fontId="7" fillId="3" borderId="14" xfId="0" applyFont="1" applyFill="1" applyBorder="1" applyAlignment="1">
      <alignment horizontal="center" vertical="center" textRotation="90"/>
    </xf>
    <xf numFmtId="0" fontId="7" fillId="3" borderId="15" xfId="0" applyFont="1" applyFill="1" applyBorder="1" applyAlignment="1">
      <alignment horizontal="center" vertical="center" textRotation="90"/>
    </xf>
    <xf numFmtId="0" fontId="1" fillId="0" borderId="1" xfId="0" applyFont="1" applyBorder="1" applyAlignment="1" applyProtection="1">
      <alignment vertical="center"/>
      <protection locked="0"/>
    </xf>
    <xf numFmtId="0" fontId="1" fillId="3" borderId="11" xfId="0" applyFont="1" applyFill="1" applyBorder="1" applyAlignment="1" applyProtection="1">
      <alignment horizontal="left" vertical="center"/>
    </xf>
    <xf numFmtId="0" fontId="1" fillId="3" borderId="5" xfId="0" applyFont="1" applyFill="1" applyBorder="1" applyAlignment="1" applyProtection="1">
      <alignment horizontal="left" vertical="center"/>
    </xf>
    <xf numFmtId="0" fontId="1" fillId="3" borderId="39" xfId="0" applyFont="1" applyFill="1" applyBorder="1" applyAlignment="1" applyProtection="1">
      <alignment horizontal="left" vertical="center" wrapText="1"/>
    </xf>
    <xf numFmtId="0" fontId="1" fillId="3" borderId="40" xfId="0" applyFont="1" applyFill="1" applyBorder="1" applyAlignment="1" applyProtection="1">
      <alignment horizontal="left" vertical="center" wrapText="1"/>
    </xf>
    <xf numFmtId="0" fontId="1" fillId="3" borderId="41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0" fontId="1" fillId="0" borderId="28" xfId="0" applyFont="1" applyBorder="1" applyAlignment="1" applyProtection="1">
      <alignment horizontal="center" vertical="center"/>
      <protection locked="0"/>
    </xf>
    <xf numFmtId="0" fontId="2" fillId="3" borderId="24" xfId="0" applyFont="1" applyFill="1" applyBorder="1" applyAlignment="1" applyProtection="1">
      <alignment horizontal="left" vertical="center"/>
    </xf>
    <xf numFmtId="0" fontId="2" fillId="3" borderId="23" xfId="0" applyFont="1" applyFill="1" applyBorder="1" applyAlignment="1" applyProtection="1">
      <alignment horizontal="left" vertical="center"/>
    </xf>
    <xf numFmtId="0" fontId="2" fillId="3" borderId="19" xfId="0" applyFont="1" applyFill="1" applyBorder="1" applyAlignment="1" applyProtection="1">
      <alignment horizontal="left" vertical="center"/>
    </xf>
    <xf numFmtId="0" fontId="8" fillId="2" borderId="31" xfId="0" applyFont="1" applyFill="1" applyBorder="1" applyAlignment="1" applyProtection="1">
      <alignment horizontal="left" vertical="center"/>
      <protection locked="0"/>
    </xf>
    <xf numFmtId="0" fontId="8" fillId="2" borderId="38" xfId="0" applyFont="1" applyFill="1" applyBorder="1" applyAlignment="1" applyProtection="1">
      <alignment horizontal="left" vertical="center"/>
      <protection locked="0"/>
    </xf>
    <xf numFmtId="0" fontId="8" fillId="2" borderId="32" xfId="0" applyFont="1" applyFill="1" applyBorder="1" applyAlignment="1" applyProtection="1">
      <alignment horizontal="left" vertical="center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2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4" borderId="12" xfId="0" applyFont="1" applyFill="1" applyBorder="1" applyAlignment="1" applyProtection="1">
      <alignment horizontal="center" vertical="center"/>
      <protection locked="0"/>
    </xf>
    <xf numFmtId="0" fontId="7" fillId="3" borderId="33" xfId="0" applyFont="1" applyFill="1" applyBorder="1" applyAlignment="1">
      <alignment horizontal="center" vertical="center" textRotation="90"/>
    </xf>
    <xf numFmtId="0" fontId="7" fillId="3" borderId="34" xfId="0" applyFont="1" applyFill="1" applyBorder="1" applyAlignment="1">
      <alignment horizontal="center" vertical="center" textRotation="90"/>
    </xf>
    <xf numFmtId="0" fontId="7" fillId="3" borderId="42" xfId="0" applyFont="1" applyFill="1" applyBorder="1" applyAlignment="1">
      <alignment horizontal="center" vertical="center" textRotation="90"/>
    </xf>
    <xf numFmtId="0" fontId="2" fillId="3" borderId="31" xfId="0" applyFont="1" applyFill="1" applyBorder="1" applyAlignment="1" applyProtection="1">
      <alignment horizontal="center" vertical="center" wrapText="1"/>
    </xf>
    <xf numFmtId="0" fontId="2" fillId="3" borderId="32" xfId="0" applyFont="1" applyFill="1" applyBorder="1" applyAlignment="1" applyProtection="1">
      <alignment horizontal="center" vertical="center" wrapText="1"/>
    </xf>
    <xf numFmtId="1" fontId="2" fillId="0" borderId="29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9FCE8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FED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10583</xdr:colOff>
      <xdr:row>31</xdr:row>
      <xdr:rowOff>105833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EF778A78-B0AF-48BF-AA7F-AE62D4520D72}"/>
            </a:ext>
          </a:extLst>
        </xdr:cNvPr>
        <xdr:cNvSpPr/>
      </xdr:nvSpPr>
      <xdr:spPr>
        <a:xfrm>
          <a:off x="0" y="0"/>
          <a:ext cx="10445750" cy="6011333"/>
        </a:xfrm>
        <a:prstGeom prst="rect">
          <a:avLst/>
        </a:prstGeom>
        <a:solidFill>
          <a:srgbClr val="FFFF99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it-IT" sz="1100" b="1" strike="noStrike" spc="-1">
              <a:solidFill>
                <a:srgbClr val="000000"/>
              </a:solidFill>
              <a:latin typeface="+mn-lt"/>
            </a:rPr>
            <a:t>Note per la compilazione del piano didattico</a:t>
          </a:r>
        </a:p>
        <a:p>
          <a:pPr algn="ctr">
            <a:lnSpc>
              <a:spcPct val="100000"/>
            </a:lnSpc>
          </a:pPr>
          <a:endParaRPr lang="it-IT" sz="1100" b="0" strike="noStrike" spc="-1">
            <a:latin typeface="+mn-lt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Nella </a:t>
          </a: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sezione "moduli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", inserire nella colonna: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B la denominazione delle attività formative (c.d. Moduli)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C l'eventuale SSD del modulo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D il docente (interno Univr) referente del modulo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baseline="0">
              <a:effectLst/>
              <a:latin typeface="+mn-lt"/>
              <a:ea typeface="+mn-ea"/>
              <a:cs typeface="+mn-cs"/>
            </a:rPr>
            <a:t>- E quante ore di attività didattica frontale vengono assegnate a 1 CFU</a:t>
          </a:r>
          <a:endParaRPr lang="it-IT" sz="1100" b="0" strike="noStrike" spc="-1" baseline="0">
            <a:solidFill>
              <a:srgbClr val="000000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F e G le ore (complessive) di didattica frontale in presenza e/o a distanza del modulo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la colonna H (totale ore) calcola in automatico la somma di F e G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la colonna I (CFU) calcola in automatico i crediti totali dell'attività formativa; il risultato dev'essere un numero intero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J la denominazione delle unità di apprendimento (o lezioni) nel quale può essere suddiviso il modulo. La suddivisione può essere eventualmente definita anche in fase di attribuzione e approvazione degli incarichi didattici.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 b="0" strike="noStrike" spc="-1" baseline="0">
            <a:solidFill>
              <a:srgbClr val="000000"/>
            </a:solidFill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1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N.B</a:t>
          </a: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.: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- ogni 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attività formativa è definita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con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 un numero intero di CFU</a:t>
          </a:r>
        </a:p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- 1 CFU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corrisponde a </a:t>
          </a:r>
          <a:r>
            <a:rPr lang="it-IT" sz="1100" b="1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25 ore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di impegno complessivo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suddiviso tra didattica frontale e impegno personale </a:t>
          </a:r>
        </a:p>
        <a:p>
          <a:pPr>
            <a:lnSpc>
              <a:spcPct val="100000"/>
            </a:lnSpc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ad ogni CFU devono essere attribuite almeno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4 ore di didattica frontale e 21 ore impegno personale dello studente</a:t>
          </a:r>
        </a:p>
        <a:p>
          <a:pPr>
            <a:lnSpc>
              <a:spcPct val="100000"/>
            </a:lnSpc>
          </a:pP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le ore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di di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dattica frontale possono essere suddivise in didattica in presenza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e didattica a distanza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it-IT" sz="1100"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Nella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it-IT" sz="1100" b="1" baseline="0">
              <a:effectLst/>
              <a:latin typeface="+mn-lt"/>
              <a:ea typeface="+mn-ea"/>
              <a:cs typeface="Arial" panose="020B0604020202020204" pitchFamily="34" charset="0"/>
            </a:rPr>
            <a:t>sezione "altre attività" </a:t>
          </a:r>
          <a:r>
            <a:rPr lang="it-IT" sz="1100" b="0" baseline="0">
              <a:effectLst/>
              <a:latin typeface="+mn-lt"/>
              <a:ea typeface="+mn-ea"/>
              <a:cs typeface="Arial" panose="020B0604020202020204" pitchFamily="34" charset="0"/>
            </a:rPr>
            <a:t>inserire</a:t>
          </a:r>
          <a:r>
            <a:rPr lang="it-IT" sz="1100" b="1" baseline="0">
              <a:effectLst/>
              <a:latin typeface="+mn-lt"/>
              <a:ea typeface="+mn-ea"/>
              <a:cs typeface="Arial" panose="020B0604020202020204" pitchFamily="34" charset="0"/>
            </a:rPr>
            <a:t>:</a:t>
          </a:r>
          <a:endParaRPr lang="it-IT" sz="1100" b="1">
            <a:effectLst/>
            <a:latin typeface="+mn-lt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i="0" strike="noStrike" spc="-1">
              <a:solidFill>
                <a:sysClr val="windowText" lastClr="000000"/>
              </a:solidFill>
              <a:latin typeface="+mn-lt"/>
              <a:cs typeface="Arial" panose="020B0604020202020204" pitchFamily="34" charset="0"/>
            </a:rPr>
            <a:t>- per i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 laboratori,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le </a:t>
          </a:r>
          <a:r>
            <a:rPr lang="it-IT" sz="1100">
              <a:effectLst/>
              <a:latin typeface="+mn-lt"/>
              <a:ea typeface="+mn-ea"/>
              <a:cs typeface="Arial" panose="020B0604020202020204" pitchFamily="34" charset="0"/>
            </a:rPr>
            <a:t>esercitazioni e i seminari,</a:t>
          </a:r>
          <a:r>
            <a:rPr lang="it-IT" sz="1100" baseline="0">
              <a:effectLst/>
              <a:latin typeface="+mn-lt"/>
              <a:ea typeface="+mn-ea"/>
              <a:cs typeface="Arial" panose="020B0604020202020204" pitchFamily="34" charset="0"/>
            </a:rPr>
            <a:t> se previste, le ore complessive di didattica frontale (colonne F e G) (possono prevedere, per CFU, un numero di ore di didattica frontale diverso da quello dei moduli). Diversamente inserire solo il numero di CFU complessivi (colonna I).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- per gli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stage e tirocini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e le altre attività (visite didattiche,conferenze, ecc), per i project work e la prova finale (che sono attività che  comportano solo l'impegno personale dello studente),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nella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colonna I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inserire</a:t>
          </a:r>
          <a:r>
            <a:rPr lang="it-IT" sz="1100" b="0" strike="noStrike" spc="-1" baseline="0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 </a:t>
          </a:r>
          <a:r>
            <a:rPr lang="it-IT" sz="1100" b="0" strike="noStrike" spc="-1">
              <a:solidFill>
                <a:srgbClr val="000000"/>
              </a:solidFill>
              <a:latin typeface="+mn-lt"/>
              <a:cs typeface="Arial" panose="020B0604020202020204" pitchFamily="34" charset="0"/>
            </a:rPr>
            <a:t>solo il numero di CFU complessivi  </a:t>
          </a:r>
          <a:endParaRPr lang="it-IT" sz="1200" b="0" strike="noStrike" spc="-1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ct val="100000"/>
            </a:lnSpc>
          </a:pPr>
          <a:endParaRPr lang="it-IT" sz="1200" b="0" strike="noStrike" spc="-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>
            <a:lnSpc>
              <a:spcPct val="100000"/>
            </a:lnSpc>
          </a:pPr>
          <a:endParaRPr lang="it-IT" sz="1200" b="0" strike="noStrike" spc="-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it-IT" sz="1000" b="1" i="1">
              <a:latin typeface="Arial" panose="020B0604020202020204" pitchFamily="34" charset="0"/>
              <a:cs typeface="Arial" panose="020B0604020202020204" pitchFamily="34" charset="0"/>
            </a:rPr>
            <a:t>L’attività complessiva (impegno riservato allo studio + preparazione individuale) deve prevedere un totale di almeno: </a:t>
          </a:r>
        </a:p>
        <a:p>
          <a:r>
            <a:rPr lang="it-IT" sz="1000" b="1" i="1">
              <a:latin typeface="Arial" panose="020B0604020202020204" pitchFamily="34" charset="0"/>
              <a:cs typeface="Arial" panose="020B0604020202020204" pitchFamily="34" charset="0"/>
            </a:rPr>
            <a:t>a) 1500 ore di formazione corrispondenti a 60 CFU di cui almeno 240 di didattica frontale nei Master annuali </a:t>
          </a:r>
        </a:p>
        <a:p>
          <a:r>
            <a:rPr lang="it-IT" sz="1000" b="1" i="1">
              <a:latin typeface="Arial" panose="020B0604020202020204" pitchFamily="34" charset="0"/>
              <a:cs typeface="Arial" panose="020B0604020202020204" pitchFamily="34" charset="0"/>
            </a:rPr>
            <a:t>b) 3000 ore di formazione corrispondenti a 120 CFU di cui almeno 480 di didattica frontale nei Master biennale </a:t>
          </a:r>
        </a:p>
        <a:p>
          <a:r>
            <a:rPr lang="it-IT" sz="1000" b="1" i="1">
              <a:latin typeface="Arial" panose="020B0604020202020204" pitchFamily="34" charset="0"/>
              <a:cs typeface="Arial" panose="020B0604020202020204" pitchFamily="34" charset="0"/>
            </a:rPr>
            <a:t>c) 150 ore di formazione, corrispondenti a 6 CFU, fino ad un massimo di 750 ore, corrispondenti a 30 CFU nei Corsi di perfezionamento e di aggiornamento professionale</a:t>
          </a:r>
        </a:p>
        <a:p>
          <a:endParaRPr lang="it-IT" sz="120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it-IT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346605</xdr:colOff>
      <xdr:row>0</xdr:row>
      <xdr:rowOff>88635</xdr:rowOff>
    </xdr:from>
    <xdr:to>
      <xdr:col>1</xdr:col>
      <xdr:colOff>3204104</xdr:colOff>
      <xdr:row>0</xdr:row>
      <xdr:rowOff>1100666</xdr:rowOff>
    </xdr:to>
    <xdr:pic>
      <xdr:nvPicPr>
        <xdr:cNvPr id="3" name="Immagine 2" title="Logo Università di Verona">
          <a:extLst>
            <a:ext uri="{FF2B5EF4-FFF2-40B4-BE49-F238E27FC236}">
              <a16:creationId xmlns:a16="http://schemas.microsoft.com/office/drawing/2014/main" id="{745BE091-E753-4EBF-A7B9-246218A6802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105" y="88635"/>
          <a:ext cx="2857499" cy="10120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16" zoomScaleNormal="100" workbookViewId="0">
      <selection activeCell="J40" sqref="J40"/>
    </sheetView>
  </sheetViews>
  <sheetFormatPr defaultRowHeight="14.4" x14ac:dyDescent="0.3"/>
  <sheetData/>
  <sheetProtection algorithmName="SHA-512" hashValue="uYfAs0hmPSJwLlA5AQD4o+dshnOHMNfe+nW+vRR8w1TvFY8fhXcYNV7rA8BFqqPQzrBZN/0sy1d7jac2juIyZA==" saltValue="+x2NJ8dyqpbxu7DvMXjmbQ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showGridLines="0" tabSelected="1" showRuler="0" zoomScale="90" zoomScaleNormal="90" zoomScaleSheetLayoutView="100" workbookViewId="0">
      <selection activeCell="A3" sqref="A3:I3"/>
    </sheetView>
  </sheetViews>
  <sheetFormatPr defaultColWidth="9.109375" defaultRowHeight="14.4" x14ac:dyDescent="0.3"/>
  <cols>
    <col min="1" max="1" width="4.6640625" style="1" customWidth="1"/>
    <col min="2" max="2" width="69.6640625" style="1" customWidth="1"/>
    <col min="3" max="3" width="19.44140625" style="1" customWidth="1"/>
    <col min="4" max="4" width="15.88671875" style="1" customWidth="1"/>
    <col min="5" max="8" width="15.6640625" style="1" customWidth="1"/>
    <col min="9" max="9" width="48.109375" style="1" customWidth="1"/>
    <col min="10" max="1018" width="8.6640625" style="1" customWidth="1"/>
    <col min="1019" max="16384" width="9.109375" style="1"/>
  </cols>
  <sheetData>
    <row r="1" spans="1:9" s="2" customFormat="1" ht="93" customHeight="1" thickBot="1" x14ac:dyDescent="0.35">
      <c r="A1" s="85"/>
      <c r="B1" s="86"/>
      <c r="C1" s="86"/>
      <c r="D1" s="86"/>
      <c r="E1" s="86"/>
      <c r="F1" s="86"/>
      <c r="G1" s="86"/>
      <c r="H1" s="86"/>
      <c r="I1" s="87"/>
    </row>
    <row r="2" spans="1:9" s="2" customFormat="1" ht="51.75" customHeight="1" thickBot="1" x14ac:dyDescent="0.35">
      <c r="A2" s="75" t="s">
        <v>28</v>
      </c>
      <c r="B2" s="76"/>
      <c r="C2" s="76"/>
      <c r="D2" s="76"/>
      <c r="E2" s="76"/>
      <c r="F2" s="76"/>
      <c r="G2" s="76"/>
      <c r="H2" s="76"/>
      <c r="I2" s="77"/>
    </row>
    <row r="3" spans="1:9" s="2" customFormat="1" ht="39.9" customHeight="1" thickBot="1" x14ac:dyDescent="0.35">
      <c r="A3" s="72" t="s">
        <v>29</v>
      </c>
      <c r="B3" s="73"/>
      <c r="C3" s="73"/>
      <c r="D3" s="73"/>
      <c r="E3" s="73"/>
      <c r="F3" s="73"/>
      <c r="G3" s="73"/>
      <c r="H3" s="73"/>
      <c r="I3" s="74"/>
    </row>
    <row r="4" spans="1:9" ht="35.25" customHeight="1" thickBot="1" x14ac:dyDescent="0.35">
      <c r="A4" s="17"/>
      <c r="B4" s="88" t="s">
        <v>22</v>
      </c>
      <c r="C4" s="45" t="s">
        <v>0</v>
      </c>
      <c r="D4" s="45" t="s">
        <v>25</v>
      </c>
      <c r="E4" s="81" t="s">
        <v>24</v>
      </c>
      <c r="F4" s="82"/>
      <c r="G4" s="45" t="s">
        <v>26</v>
      </c>
      <c r="H4" s="45" t="s">
        <v>23</v>
      </c>
      <c r="I4" s="45" t="s">
        <v>21</v>
      </c>
    </row>
    <row r="5" spans="1:9" ht="39" customHeight="1" thickBot="1" x14ac:dyDescent="0.35">
      <c r="A5" s="18"/>
      <c r="B5" s="89"/>
      <c r="C5" s="46"/>
      <c r="D5" s="46"/>
      <c r="E5" s="26" t="s">
        <v>8</v>
      </c>
      <c r="F5" s="26" t="s">
        <v>9</v>
      </c>
      <c r="G5" s="46"/>
      <c r="H5" s="46"/>
      <c r="I5" s="46"/>
    </row>
    <row r="6" spans="1:9" ht="15.9" customHeight="1" x14ac:dyDescent="0.3">
      <c r="A6" s="78" t="s">
        <v>16</v>
      </c>
      <c r="B6" s="84" t="s">
        <v>12</v>
      </c>
      <c r="C6" s="65"/>
      <c r="D6" s="83">
        <v>0</v>
      </c>
      <c r="E6" s="43">
        <v>0</v>
      </c>
      <c r="F6" s="44">
        <v>0</v>
      </c>
      <c r="G6" s="51">
        <f>SUM(E6:F8)</f>
        <v>0</v>
      </c>
      <c r="H6" s="53">
        <f>IF(D6&gt;0,G6/D6,  0)</f>
        <v>0</v>
      </c>
      <c r="I6" s="22">
        <v>1</v>
      </c>
    </row>
    <row r="7" spans="1:9" ht="15.9" customHeight="1" x14ac:dyDescent="0.3">
      <c r="A7" s="79"/>
      <c r="B7" s="58"/>
      <c r="C7" s="54"/>
      <c r="D7" s="43"/>
      <c r="E7" s="43"/>
      <c r="F7" s="90"/>
      <c r="G7" s="52"/>
      <c r="H7" s="53"/>
      <c r="I7" s="23">
        <v>2</v>
      </c>
    </row>
    <row r="8" spans="1:9" ht="15.9" customHeight="1" x14ac:dyDescent="0.3">
      <c r="A8" s="79"/>
      <c r="B8" s="58"/>
      <c r="C8" s="54"/>
      <c r="D8" s="44"/>
      <c r="E8" s="44"/>
      <c r="F8" s="90"/>
      <c r="G8" s="52"/>
      <c r="H8" s="53"/>
      <c r="I8" s="23">
        <v>3</v>
      </c>
    </row>
    <row r="9" spans="1:9" ht="15.9" customHeight="1" x14ac:dyDescent="0.3">
      <c r="A9" s="79"/>
      <c r="B9" s="58" t="s">
        <v>13</v>
      </c>
      <c r="C9" s="54"/>
      <c r="D9" s="42">
        <v>0</v>
      </c>
      <c r="E9" s="42">
        <v>0</v>
      </c>
      <c r="F9" s="42">
        <v>0</v>
      </c>
      <c r="G9" s="51">
        <f>SUM(E9:F11)</f>
        <v>0</v>
      </c>
      <c r="H9" s="53">
        <f t="shared" ref="H9" si="0">IF(D9&gt;0,G9/D9,  0)</f>
        <v>0</v>
      </c>
      <c r="I9" s="23">
        <v>1</v>
      </c>
    </row>
    <row r="10" spans="1:9" ht="15.9" customHeight="1" x14ac:dyDescent="0.3">
      <c r="A10" s="79"/>
      <c r="B10" s="58"/>
      <c r="C10" s="54"/>
      <c r="D10" s="43"/>
      <c r="E10" s="43"/>
      <c r="F10" s="43"/>
      <c r="G10" s="52"/>
      <c r="H10" s="53"/>
      <c r="I10" s="23">
        <v>2</v>
      </c>
    </row>
    <row r="11" spans="1:9" ht="15.9" customHeight="1" x14ac:dyDescent="0.3">
      <c r="A11" s="79"/>
      <c r="B11" s="58"/>
      <c r="C11" s="54"/>
      <c r="D11" s="44"/>
      <c r="E11" s="44"/>
      <c r="F11" s="44"/>
      <c r="G11" s="52"/>
      <c r="H11" s="53"/>
      <c r="I11" s="23">
        <v>3</v>
      </c>
    </row>
    <row r="12" spans="1:9" ht="15.9" customHeight="1" x14ac:dyDescent="0.3">
      <c r="A12" s="79"/>
      <c r="B12" s="58" t="s">
        <v>14</v>
      </c>
      <c r="C12" s="54"/>
      <c r="D12" s="42">
        <v>0</v>
      </c>
      <c r="E12" s="42">
        <v>0</v>
      </c>
      <c r="F12" s="42">
        <v>0</v>
      </c>
      <c r="G12" s="51">
        <f>SUM(E12:F14)</f>
        <v>0</v>
      </c>
      <c r="H12" s="53">
        <f t="shared" ref="H12" si="1">IF(D12&gt;0,G12/D12,  0)</f>
        <v>0</v>
      </c>
      <c r="I12" s="23">
        <v>1</v>
      </c>
    </row>
    <row r="13" spans="1:9" ht="15.9" customHeight="1" x14ac:dyDescent="0.3">
      <c r="A13" s="79"/>
      <c r="B13" s="58"/>
      <c r="C13" s="54"/>
      <c r="D13" s="43"/>
      <c r="E13" s="43"/>
      <c r="F13" s="43"/>
      <c r="G13" s="52"/>
      <c r="H13" s="53"/>
      <c r="I13" s="23">
        <v>2</v>
      </c>
    </row>
    <row r="14" spans="1:9" ht="15.9" customHeight="1" x14ac:dyDescent="0.3">
      <c r="A14" s="79"/>
      <c r="B14" s="58"/>
      <c r="C14" s="54"/>
      <c r="D14" s="44"/>
      <c r="E14" s="44"/>
      <c r="F14" s="44"/>
      <c r="G14" s="52"/>
      <c r="H14" s="53"/>
      <c r="I14" s="23">
        <v>3</v>
      </c>
    </row>
    <row r="15" spans="1:9" ht="15.9" customHeight="1" x14ac:dyDescent="0.3">
      <c r="A15" s="79"/>
      <c r="B15" s="58" t="s">
        <v>15</v>
      </c>
      <c r="C15" s="54"/>
      <c r="D15" s="42">
        <v>0</v>
      </c>
      <c r="E15" s="42">
        <v>0</v>
      </c>
      <c r="F15" s="42">
        <v>0</v>
      </c>
      <c r="G15" s="51">
        <f>SUM(E15:F17)</f>
        <v>0</v>
      </c>
      <c r="H15" s="53">
        <f t="shared" ref="H15" si="2">IF(D15&gt;0,G15/D15,  0)</f>
        <v>0</v>
      </c>
      <c r="I15" s="23">
        <v>1</v>
      </c>
    </row>
    <row r="16" spans="1:9" ht="15.9" customHeight="1" x14ac:dyDescent="0.3">
      <c r="A16" s="79"/>
      <c r="B16" s="58"/>
      <c r="C16" s="54"/>
      <c r="D16" s="43"/>
      <c r="E16" s="43"/>
      <c r="F16" s="43"/>
      <c r="G16" s="52"/>
      <c r="H16" s="53"/>
      <c r="I16" s="23">
        <v>2</v>
      </c>
    </row>
    <row r="17" spans="1:9" ht="15.9" customHeight="1" x14ac:dyDescent="0.3">
      <c r="A17" s="79"/>
      <c r="B17" s="58"/>
      <c r="C17" s="54"/>
      <c r="D17" s="44"/>
      <c r="E17" s="44"/>
      <c r="F17" s="44"/>
      <c r="G17" s="52"/>
      <c r="H17" s="53"/>
      <c r="I17" s="23">
        <v>3</v>
      </c>
    </row>
    <row r="18" spans="1:9" ht="15.9" customHeight="1" x14ac:dyDescent="0.3">
      <c r="A18" s="79"/>
      <c r="B18" s="58" t="s">
        <v>18</v>
      </c>
      <c r="C18" s="54"/>
      <c r="D18" s="42">
        <v>0</v>
      </c>
      <c r="E18" s="42">
        <v>0</v>
      </c>
      <c r="F18" s="42">
        <v>0</v>
      </c>
      <c r="G18" s="51">
        <f>SUM(E18:F20)</f>
        <v>0</v>
      </c>
      <c r="H18" s="53">
        <f t="shared" ref="H18" si="3">IF(D18&gt;0,G18/D18,  0)</f>
        <v>0</v>
      </c>
      <c r="I18" s="23">
        <v>1</v>
      </c>
    </row>
    <row r="19" spans="1:9" ht="15.9" customHeight="1" x14ac:dyDescent="0.3">
      <c r="A19" s="79"/>
      <c r="B19" s="58"/>
      <c r="C19" s="54"/>
      <c r="D19" s="43"/>
      <c r="E19" s="43"/>
      <c r="F19" s="43"/>
      <c r="G19" s="52"/>
      <c r="H19" s="53"/>
      <c r="I19" s="23">
        <v>2</v>
      </c>
    </row>
    <row r="20" spans="1:9" ht="15.9" customHeight="1" x14ac:dyDescent="0.3">
      <c r="A20" s="79"/>
      <c r="B20" s="58"/>
      <c r="C20" s="54"/>
      <c r="D20" s="44"/>
      <c r="E20" s="44"/>
      <c r="F20" s="44"/>
      <c r="G20" s="52"/>
      <c r="H20" s="53"/>
      <c r="I20" s="23">
        <v>3</v>
      </c>
    </row>
    <row r="21" spans="1:9" ht="15.9" customHeight="1" x14ac:dyDescent="0.3">
      <c r="A21" s="79"/>
      <c r="B21" s="58" t="s">
        <v>19</v>
      </c>
      <c r="C21" s="54"/>
      <c r="D21" s="42">
        <v>0</v>
      </c>
      <c r="E21" s="42">
        <v>0</v>
      </c>
      <c r="F21" s="42">
        <v>0</v>
      </c>
      <c r="G21" s="51">
        <f>SUM(E21:F23)</f>
        <v>0</v>
      </c>
      <c r="H21" s="53">
        <f t="shared" ref="H21" si="4">IF(D21&gt;0,G21/D21,  0)</f>
        <v>0</v>
      </c>
      <c r="I21" s="23">
        <v>1</v>
      </c>
    </row>
    <row r="22" spans="1:9" ht="15.9" customHeight="1" x14ac:dyDescent="0.3">
      <c r="A22" s="79"/>
      <c r="B22" s="58"/>
      <c r="C22" s="54"/>
      <c r="D22" s="43"/>
      <c r="E22" s="43"/>
      <c r="F22" s="43"/>
      <c r="G22" s="52"/>
      <c r="H22" s="53"/>
      <c r="I22" s="23">
        <v>2</v>
      </c>
    </row>
    <row r="23" spans="1:9" ht="15.9" customHeight="1" x14ac:dyDescent="0.3">
      <c r="A23" s="79"/>
      <c r="B23" s="58"/>
      <c r="C23" s="54"/>
      <c r="D23" s="44"/>
      <c r="E23" s="44"/>
      <c r="F23" s="44"/>
      <c r="G23" s="52"/>
      <c r="H23" s="53"/>
      <c r="I23" s="23">
        <v>3</v>
      </c>
    </row>
    <row r="24" spans="1:9" ht="15.9" customHeight="1" x14ac:dyDescent="0.3">
      <c r="A24" s="79"/>
      <c r="B24" s="58" t="s">
        <v>20</v>
      </c>
      <c r="C24" s="54"/>
      <c r="D24" s="42">
        <v>0</v>
      </c>
      <c r="E24" s="42">
        <v>0</v>
      </c>
      <c r="F24" s="42">
        <v>0</v>
      </c>
      <c r="G24" s="52">
        <f>SUM(E24:F26)</f>
        <v>0</v>
      </c>
      <c r="H24" s="53">
        <f t="shared" ref="H24" si="5">IF(D24&gt;0,G24/D24,  0)</f>
        <v>0</v>
      </c>
      <c r="I24" s="23">
        <v>1</v>
      </c>
    </row>
    <row r="25" spans="1:9" ht="15.9" customHeight="1" x14ac:dyDescent="0.3">
      <c r="A25" s="79"/>
      <c r="B25" s="58"/>
      <c r="C25" s="54"/>
      <c r="D25" s="43"/>
      <c r="E25" s="43"/>
      <c r="F25" s="43"/>
      <c r="G25" s="52"/>
      <c r="H25" s="53"/>
      <c r="I25" s="23">
        <v>2</v>
      </c>
    </row>
    <row r="26" spans="1:9" ht="15.9" customHeight="1" x14ac:dyDescent="0.3">
      <c r="A26" s="80"/>
      <c r="B26" s="58"/>
      <c r="C26" s="54"/>
      <c r="D26" s="44"/>
      <c r="E26" s="44"/>
      <c r="F26" s="44"/>
      <c r="G26" s="52"/>
      <c r="H26" s="53"/>
      <c r="I26" s="23">
        <v>3</v>
      </c>
    </row>
    <row r="27" spans="1:9" s="41" customFormat="1" ht="15" thickBot="1" x14ac:dyDescent="0.35">
      <c r="A27" s="38"/>
      <c r="B27" s="39"/>
      <c r="C27" s="40"/>
      <c r="D27" s="40"/>
      <c r="E27" s="40"/>
      <c r="F27" s="4"/>
      <c r="G27" s="4"/>
      <c r="H27" s="5"/>
      <c r="I27" s="16"/>
    </row>
    <row r="28" spans="1:9" ht="15" thickBot="1" x14ac:dyDescent="0.35">
      <c r="A28" s="15"/>
      <c r="B28" s="69" t="s">
        <v>27</v>
      </c>
      <c r="C28" s="70"/>
      <c r="D28" s="70"/>
      <c r="E28" s="70"/>
      <c r="F28" s="70"/>
      <c r="G28" s="70"/>
      <c r="H28" s="70"/>
      <c r="I28" s="71"/>
    </row>
    <row r="29" spans="1:9" ht="20.100000000000001" customHeight="1" x14ac:dyDescent="0.3">
      <c r="A29" s="55" t="s">
        <v>17</v>
      </c>
      <c r="B29" s="61" t="s">
        <v>4</v>
      </c>
      <c r="C29" s="62"/>
      <c r="D29" s="63"/>
      <c r="E29" s="27">
        <v>0</v>
      </c>
      <c r="F29" s="28">
        <v>0</v>
      </c>
      <c r="G29" s="34">
        <f>SUM(E29:F29)</f>
        <v>0</v>
      </c>
      <c r="H29" s="31">
        <v>0</v>
      </c>
      <c r="I29" s="29"/>
    </row>
    <row r="30" spans="1:9" ht="20.100000000000001" customHeight="1" x14ac:dyDescent="0.3">
      <c r="A30" s="56"/>
      <c r="B30" s="49" t="s">
        <v>5</v>
      </c>
      <c r="C30" s="50"/>
      <c r="D30" s="64"/>
      <c r="E30" s="21">
        <v>0</v>
      </c>
      <c r="F30" s="30">
        <v>0</v>
      </c>
      <c r="G30" s="35">
        <f>SUM(E30:F30)</f>
        <v>0</v>
      </c>
      <c r="H30" s="32">
        <v>0</v>
      </c>
      <c r="I30" s="6"/>
    </row>
    <row r="31" spans="1:9" ht="20.100000000000001" customHeight="1" x14ac:dyDescent="0.3">
      <c r="A31" s="56"/>
      <c r="B31" s="49" t="s">
        <v>6</v>
      </c>
      <c r="C31" s="50"/>
      <c r="D31" s="50"/>
      <c r="E31" s="50"/>
      <c r="F31" s="50"/>
      <c r="G31" s="47">
        <v>0</v>
      </c>
      <c r="H31" s="48"/>
      <c r="I31" s="24"/>
    </row>
    <row r="32" spans="1:9" ht="20.100000000000001" customHeight="1" x14ac:dyDescent="0.3">
      <c r="A32" s="56"/>
      <c r="B32" s="59" t="s">
        <v>2</v>
      </c>
      <c r="C32" s="60"/>
      <c r="D32" s="60"/>
      <c r="E32" s="60"/>
      <c r="F32" s="60"/>
      <c r="G32" s="47">
        <v>0</v>
      </c>
      <c r="H32" s="48"/>
      <c r="I32" s="6"/>
    </row>
    <row r="33" spans="1:9" ht="20.100000000000001" customHeight="1" x14ac:dyDescent="0.3">
      <c r="A33" s="56"/>
      <c r="B33" s="59" t="s">
        <v>3</v>
      </c>
      <c r="C33" s="60"/>
      <c r="D33" s="60"/>
      <c r="E33" s="60"/>
      <c r="F33" s="60"/>
      <c r="G33" s="47">
        <v>0</v>
      </c>
      <c r="H33" s="48"/>
      <c r="I33" s="7"/>
    </row>
    <row r="34" spans="1:9" ht="20.100000000000001" customHeight="1" thickBot="1" x14ac:dyDescent="0.35">
      <c r="A34" s="57"/>
      <c r="B34" s="59" t="s">
        <v>1</v>
      </c>
      <c r="C34" s="60"/>
      <c r="D34" s="60"/>
      <c r="E34" s="60"/>
      <c r="F34" s="60"/>
      <c r="G34" s="47">
        <v>0</v>
      </c>
      <c r="H34" s="48"/>
      <c r="I34" s="6"/>
    </row>
    <row r="35" spans="1:9" ht="20.100000000000001" customHeight="1" thickBot="1" x14ac:dyDescent="0.35">
      <c r="A35" s="12"/>
      <c r="B35" s="66" t="s">
        <v>10</v>
      </c>
      <c r="C35" s="67"/>
      <c r="D35" s="67"/>
      <c r="E35" s="67"/>
      <c r="F35" s="67"/>
      <c r="G35" s="68"/>
      <c r="H35" s="33">
        <f>SUM(H6:H30,G31:H34)</f>
        <v>0</v>
      </c>
      <c r="I35" s="25"/>
    </row>
    <row r="36" spans="1:9" ht="20.100000000000001" customHeight="1" thickBot="1" x14ac:dyDescent="0.35">
      <c r="B36" s="9"/>
      <c r="C36" s="10"/>
      <c r="D36" s="9"/>
      <c r="E36" s="9"/>
      <c r="F36" s="9"/>
      <c r="G36" s="9"/>
      <c r="H36" s="11"/>
      <c r="I36" s="11"/>
    </row>
    <row r="37" spans="1:9" ht="20.100000000000001" customHeight="1" x14ac:dyDescent="0.3">
      <c r="B37" s="19" t="s">
        <v>11</v>
      </c>
      <c r="C37" s="36">
        <f>SUM(G6:G26,G29:G30)</f>
        <v>0</v>
      </c>
      <c r="D37" s="13"/>
      <c r="E37" s="13"/>
      <c r="F37" s="13"/>
      <c r="G37" s="13"/>
      <c r="H37" s="8"/>
      <c r="I37" s="8"/>
    </row>
    <row r="38" spans="1:9" ht="20.100000000000001" customHeight="1" thickBot="1" x14ac:dyDescent="0.35">
      <c r="B38" s="20" t="s">
        <v>7</v>
      </c>
      <c r="C38" s="37">
        <f>H35*25</f>
        <v>0</v>
      </c>
      <c r="D38" s="14"/>
      <c r="E38" s="14"/>
      <c r="F38" s="3"/>
      <c r="G38" s="3"/>
      <c r="H38" s="3"/>
      <c r="I38" s="3"/>
    </row>
  </sheetData>
  <sheetProtection algorithmName="SHA-512" hashValue="HljlAw28q1Nb6fXuipq4H8NTzXD9K5lJFguIUNkSwHEF1mfbo2QO+OzoihftAmuDGDYr+QEOF8+hhP91g7BR5w==" saltValue="jT5vGlWeUtAqWA2dcw9pCw==" spinCount="100000" sheet="1" formatCells="0" formatColumns="0" insertColumns="0" insertHyperlinks="0" deleteColumns="0" selectLockedCells="1" sort="0" autoFilter="0" pivotTables="0"/>
  <mergeCells count="73">
    <mergeCell ref="A1:I1"/>
    <mergeCell ref="B18:B20"/>
    <mergeCell ref="C18:C20"/>
    <mergeCell ref="C4:C5"/>
    <mergeCell ref="B4:B5"/>
    <mergeCell ref="B12:B14"/>
    <mergeCell ref="C12:C14"/>
    <mergeCell ref="F12:F14"/>
    <mergeCell ref="F6:F8"/>
    <mergeCell ref="C9:C11"/>
    <mergeCell ref="F9:F11"/>
    <mergeCell ref="E9:E11"/>
    <mergeCell ref="E12:E14"/>
    <mergeCell ref="D9:D11"/>
    <mergeCell ref="G6:G8"/>
    <mergeCell ref="H6:H8"/>
    <mergeCell ref="A3:I3"/>
    <mergeCell ref="D12:D14"/>
    <mergeCell ref="A2:I2"/>
    <mergeCell ref="A6:A26"/>
    <mergeCell ref="B9:B11"/>
    <mergeCell ref="F18:F20"/>
    <mergeCell ref="D18:D20"/>
    <mergeCell ref="E4:F4"/>
    <mergeCell ref="E6:E8"/>
    <mergeCell ref="D4:D5"/>
    <mergeCell ref="D6:D8"/>
    <mergeCell ref="E21:E23"/>
    <mergeCell ref="E24:E26"/>
    <mergeCell ref="E15:E17"/>
    <mergeCell ref="E18:E20"/>
    <mergeCell ref="B6:B8"/>
    <mergeCell ref="C6:C8"/>
    <mergeCell ref="B15:B17"/>
    <mergeCell ref="B35:G35"/>
    <mergeCell ref="H24:H26"/>
    <mergeCell ref="B21:B23"/>
    <mergeCell ref="C21:C23"/>
    <mergeCell ref="F21:F23"/>
    <mergeCell ref="G21:G23"/>
    <mergeCell ref="H21:H23"/>
    <mergeCell ref="D21:D23"/>
    <mergeCell ref="B33:F33"/>
    <mergeCell ref="B34:F34"/>
    <mergeCell ref="B28:I28"/>
    <mergeCell ref="G31:H31"/>
    <mergeCell ref="G33:H33"/>
    <mergeCell ref="G32:H32"/>
    <mergeCell ref="G24:G26"/>
    <mergeCell ref="A29:A34"/>
    <mergeCell ref="B24:B26"/>
    <mergeCell ref="C24:C26"/>
    <mergeCell ref="F24:F26"/>
    <mergeCell ref="D24:D26"/>
    <mergeCell ref="B32:F32"/>
    <mergeCell ref="B29:D29"/>
    <mergeCell ref="B30:D30"/>
    <mergeCell ref="D15:D17"/>
    <mergeCell ref="G4:G5"/>
    <mergeCell ref="I4:I5"/>
    <mergeCell ref="H4:H5"/>
    <mergeCell ref="G34:H34"/>
    <mergeCell ref="B31:F31"/>
    <mergeCell ref="G18:G20"/>
    <mergeCell ref="H18:H20"/>
    <mergeCell ref="G12:G14"/>
    <mergeCell ref="H12:H14"/>
    <mergeCell ref="G9:G11"/>
    <mergeCell ref="H9:H11"/>
    <mergeCell ref="G15:G17"/>
    <mergeCell ref="H15:H17"/>
    <mergeCell ref="F15:F17"/>
    <mergeCell ref="C15:C17"/>
  </mergeCells>
  <dataValidations xWindow="339" yWindow="448" count="2">
    <dataValidation operator="equal" allowBlank="1" showInputMessage="1" showErrorMessage="1" promptTitle="Ore didattica" prompt="1 CFU=25 ore di cui: da 4 a 10 ore di didattica frontale e da 21 a 15 ore di impegno personale" sqref="E4:E5" xr:uid="{00000000-0002-0000-0100-000000000000}">
      <formula1>0</formula1>
      <formula2>0</formula2>
    </dataValidation>
    <dataValidation allowBlank="1" showInputMessage="1" sqref="H4:H5" xr:uid="{00000000-0002-0000-0100-000001000000}"/>
  </dataValidations>
  <pageMargins left="0.70866141732283472" right="0.70866141732283472" top="0.74803149606299213" bottom="0.74803149606299213" header="0.51181102362204722" footer="0.51181102362204722"/>
  <pageSetup paperSize="9" scale="44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Istruzioni per la compilazione</vt:lpstr>
      <vt:lpstr> Piano did MASTER_CPAP 2024_25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sysprep</dc:creator>
  <cp:lastModifiedBy>Romina Guerriero</cp:lastModifiedBy>
  <cp:revision>8</cp:revision>
  <cp:lastPrinted>2019-01-24T09:44:03Z</cp:lastPrinted>
  <dcterms:created xsi:type="dcterms:W3CDTF">2017-11-23T10:01:56Z</dcterms:created>
  <dcterms:modified xsi:type="dcterms:W3CDTF">2026-01-28T14:02:54Z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