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R:\DIR_DSS\SS_ECO_GIUR\DD_ECO\ammissione LM\Ammissioni LM 2026-2027\Autodichiarazioni Excel\"/>
    </mc:Choice>
  </mc:AlternateContent>
  <xr:revisionPtr revIDLastSave="0" documentId="8_{8F3D0537-A5B0-4A44-BAC3-F28FA93F8C41}" xr6:coauthVersionLast="36" xr6:coauthVersionMax="36" xr10:uidLastSave="{00000000-0000-0000-0000-000000000000}"/>
  <workbookProtection workbookAlgorithmName="SHA-512" workbookHashValue="mCUDc6JyIHgrmh+BSdW2ybxgWB8wByI0aiXC8HPXAv/aQh9joticEbjMfTRls5tXyNqmGSt0zArirciW1rnIog==" workbookSaltValue="jC/rXScR8t7u5TA3NIaHig==" workbookSpinCount="100000" lockStructure="1"/>
  <bookViews>
    <workbookView xWindow="0" yWindow="0" windowWidth="23040" windowHeight="8484" xr2:uid="{00000000-000D-0000-FFFF-FFFF00000000}"/>
  </bookViews>
  <sheets>
    <sheet name="autocertificazione esami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L11" i="1"/>
  <c r="M11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2" i="1"/>
  <c r="E38" i="1" l="1"/>
  <c r="D38" i="1" l="1"/>
  <c r="H38" i="1" l="1"/>
  <c r="I38" i="1" s="1"/>
</calcChain>
</file>

<file path=xl/sharedStrings.xml><?xml version="1.0" encoding="utf-8"?>
<sst xmlns="http://schemas.openxmlformats.org/spreadsheetml/2006/main" count="788" uniqueCount="763">
  <si>
    <t>1. Inserire in colonna A la denominazione dell'esame sostenuto (testo libero)</t>
  </si>
  <si>
    <t>3. Inserire in colonna C il peso in crediti (scelta da elenco a discesa)</t>
  </si>
  <si>
    <t>4. Inserire in colonna D il voto (scelta da elenco a discesa)</t>
  </si>
  <si>
    <t>5. Settare sul valore 1 in colonna E in caso di lode</t>
  </si>
  <si>
    <t>AGR/01</t>
  </si>
  <si>
    <t>AGR/02</t>
  </si>
  <si>
    <t>AGR/03</t>
  </si>
  <si>
    <t>AGR/04</t>
  </si>
  <si>
    <t>AGR/05</t>
  </si>
  <si>
    <t>AGR/06</t>
  </si>
  <si>
    <t>AGR/07</t>
  </si>
  <si>
    <t>AGR/08</t>
  </si>
  <si>
    <t>AGR/09</t>
  </si>
  <si>
    <t>AGR/10</t>
  </si>
  <si>
    <t>AGR/11</t>
  </si>
  <si>
    <t>AGR/12</t>
  </si>
  <si>
    <t>AGR/13</t>
  </si>
  <si>
    <t>AGR/14</t>
  </si>
  <si>
    <t>AGR/15</t>
  </si>
  <si>
    <t>AGR/16</t>
  </si>
  <si>
    <t>AGR/17</t>
  </si>
  <si>
    <t>AGR/18</t>
  </si>
  <si>
    <t>AGR/19</t>
  </si>
  <si>
    <t>AGR/20</t>
  </si>
  <si>
    <t>BIO/01</t>
  </si>
  <si>
    <t>BIO/02</t>
  </si>
  <si>
    <t>BIO/03</t>
  </si>
  <si>
    <t>BIO/04</t>
  </si>
  <si>
    <t>BIO/05</t>
  </si>
  <si>
    <t>BIO/06</t>
  </si>
  <si>
    <t>BIO/07</t>
  </si>
  <si>
    <t>BIO/08</t>
  </si>
  <si>
    <t>BIO/09</t>
  </si>
  <si>
    <t>BIO/10</t>
  </si>
  <si>
    <t>BIO/11</t>
  </si>
  <si>
    <t>BIO/12</t>
  </si>
  <si>
    <t>BIO/13</t>
  </si>
  <si>
    <t>BIO/14</t>
  </si>
  <si>
    <t>BIO/15</t>
  </si>
  <si>
    <t>BIO/16</t>
  </si>
  <si>
    <t>BIO/17</t>
  </si>
  <si>
    <t>BIO/18</t>
  </si>
  <si>
    <t>BIO/19</t>
  </si>
  <si>
    <t>CHIM/01</t>
  </si>
  <si>
    <t>CHIM/02</t>
  </si>
  <si>
    <t>CHIM/03</t>
  </si>
  <si>
    <t>CHIM/04</t>
  </si>
  <si>
    <t>CHIM/05</t>
  </si>
  <si>
    <t>CHIM/06</t>
  </si>
  <si>
    <t>CHIM/07</t>
  </si>
  <si>
    <t>CHIM/08</t>
  </si>
  <si>
    <t>CHIM/09</t>
  </si>
  <si>
    <t>CHIM/10</t>
  </si>
  <si>
    <t>CHIM/11</t>
  </si>
  <si>
    <t>CHIM/12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</si>
  <si>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</si>
  <si>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</si>
  <si>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</si>
  <si>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</si>
  <si>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</si>
  <si>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</si>
  <si>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</si>
  <si>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</si>
  <si>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GEO/01</t>
  </si>
  <si>
    <t>GEO/02</t>
  </si>
  <si>
    <t>GEO/03</t>
  </si>
  <si>
    <t>GEO/04</t>
  </si>
  <si>
    <t>GEO/05</t>
  </si>
  <si>
    <t>GEO/06</t>
  </si>
  <si>
    <t>GEO/07</t>
  </si>
  <si>
    <t>GEO/08</t>
  </si>
  <si>
    <t>GEO/09</t>
  </si>
  <si>
    <t>GEO/10</t>
  </si>
  <si>
    <t>GEO/11</t>
  </si>
  <si>
    <t>GEO/12</t>
  </si>
  <si>
    <t>ICAR/01</t>
  </si>
  <si>
    <t>ICAR/02</t>
  </si>
  <si>
    <t>ICAR/03</t>
  </si>
  <si>
    <t>ICAR/04</t>
  </si>
  <si>
    <t>ICAR/05</t>
  </si>
  <si>
    <t>ICAR/06</t>
  </si>
  <si>
    <t>ICAR/07</t>
  </si>
  <si>
    <t>ICAR/08</t>
  </si>
  <si>
    <t>ICAR/09</t>
  </si>
  <si>
    <t>ICAR/10</t>
  </si>
  <si>
    <t>ICAR/11</t>
  </si>
  <si>
    <t>ICAR/12</t>
  </si>
  <si>
    <t>ICAR/13</t>
  </si>
  <si>
    <t>ICAR/14</t>
  </si>
  <si>
    <t>ICAR/15</t>
  </si>
  <si>
    <t>ICAR/16</t>
  </si>
  <si>
    <t>ICAR/17</t>
  </si>
  <si>
    <t>ICAR/18</t>
  </si>
  <si>
    <t>ICAR/19</t>
  </si>
  <si>
    <t>ICAR/20</t>
  </si>
  <si>
    <t>ICAR/21</t>
  </si>
  <si>
    <t>ICAR/22</t>
  </si>
  <si>
    <t>INF/01</t>
  </si>
  <si>
    <t>ING-IND/01</t>
  </si>
  <si>
    <t>ING-IND/02</t>
  </si>
  <si>
    <t>ING-IND/03</t>
  </si>
  <si>
    <t>ING-IND/04</t>
  </si>
  <si>
    <t>ING-IND/05</t>
  </si>
  <si>
    <t>ING-IND/06</t>
  </si>
  <si>
    <t>ING-IND/07</t>
  </si>
  <si>
    <t>ING-IND/08</t>
  </si>
  <si>
    <t>ING-IND/09</t>
  </si>
  <si>
    <t>ING-IND/10</t>
  </si>
  <si>
    <t>ING-IND/11</t>
  </si>
  <si>
    <t>ING-IND/12</t>
  </si>
  <si>
    <t>ING-IND/13</t>
  </si>
  <si>
    <t>ING-IND/14</t>
  </si>
  <si>
    <t>ING-IND/15</t>
  </si>
  <si>
    <t>ING-IND/16</t>
  </si>
  <si>
    <t>ING-IND/17</t>
  </si>
  <si>
    <t>ING-IND/18</t>
  </si>
  <si>
    <t>ING-IND/19</t>
  </si>
  <si>
    <t>ING-IND/20</t>
  </si>
  <si>
    <t>ING-IND/21</t>
  </si>
  <si>
    <t>ING-IND/22</t>
  </si>
  <si>
    <t>ING-IND/23</t>
  </si>
  <si>
    <t>ING-IND/24</t>
  </si>
  <si>
    <t>ING-IND/25</t>
  </si>
  <si>
    <t>ING-IND/26</t>
  </si>
  <si>
    <t>ING-IND/27</t>
  </si>
  <si>
    <t>ING-IND/28</t>
  </si>
  <si>
    <t>ING-IND/29</t>
  </si>
  <si>
    <t>ING-IND/30</t>
  </si>
  <si>
    <t>ING-IND/31</t>
  </si>
  <si>
    <t>ING-IND/32</t>
  </si>
  <si>
    <t>ING-IND/33</t>
  </si>
  <si>
    <t>ING-IND/34</t>
  </si>
  <si>
    <t>ING-IND/35</t>
  </si>
  <si>
    <t>ING-INF/01</t>
  </si>
  <si>
    <t>ING-INF/02</t>
  </si>
  <si>
    <t>ING-INF/03</t>
  </si>
  <si>
    <t>ING-INF/04</t>
  </si>
  <si>
    <t>ING-INF/05</t>
  </si>
  <si>
    <t>ING-INF/06</t>
  </si>
  <si>
    <t>ING-INF/07</t>
  </si>
  <si>
    <t>IUS/01</t>
  </si>
  <si>
    <t>IUS/02</t>
  </si>
  <si>
    <t>IUS/03</t>
  </si>
  <si>
    <t>IUS/04</t>
  </si>
  <si>
    <t>IUS/05</t>
  </si>
  <si>
    <t>IUS/06</t>
  </si>
  <si>
    <t>IUS/07</t>
  </si>
  <si>
    <t>IUS/08</t>
  </si>
  <si>
    <t>IUS/09</t>
  </si>
  <si>
    <t>IUS/10</t>
  </si>
  <si>
    <t>IUS/11</t>
  </si>
  <si>
    <t>IUS/12</t>
  </si>
  <si>
    <t>IUS/13</t>
  </si>
  <si>
    <t>IUS/14</t>
  </si>
  <si>
    <t>IUS/15</t>
  </si>
  <si>
    <t>IUS/16</t>
  </si>
  <si>
    <t>IUS/17</t>
  </si>
  <si>
    <t>IUS/18</t>
  </si>
  <si>
    <t>IUS/19</t>
  </si>
  <si>
    <t>IUS/20</t>
  </si>
  <si>
    <t>IUS/21</t>
  </si>
  <si>
    <t>L-ANT/01</t>
  </si>
  <si>
    <t>L-ANT/02</t>
  </si>
  <si>
    <t>L-ANT/03</t>
  </si>
  <si>
    <t>L-ANT/04</t>
  </si>
  <si>
    <t>L-ANT/05</t>
  </si>
  <si>
    <t>L-ANT/06</t>
  </si>
  <si>
    <t>L-ANT/07</t>
  </si>
  <si>
    <t>L-ANT/08</t>
  </si>
  <si>
    <t>L-ANT/09</t>
  </si>
  <si>
    <t>L-ANT/10</t>
  </si>
  <si>
    <t>L-ART/01</t>
  </si>
  <si>
    <t>L-ART/02</t>
  </si>
  <si>
    <t>L-ART/03</t>
  </si>
  <si>
    <t>L-ART/04</t>
  </si>
  <si>
    <t>L-ART/05</t>
  </si>
  <si>
    <t>L-ART/06</t>
  </si>
  <si>
    <t>L-ART/07</t>
  </si>
  <si>
    <t>L-ART/08</t>
  </si>
  <si>
    <t>L-FIL-LET/01</t>
  </si>
  <si>
    <t>L-FIL-LET/02</t>
  </si>
  <si>
    <t>L-FIL-LET/03</t>
  </si>
  <si>
    <t>L-FIL-LET/04</t>
  </si>
  <si>
    <t>L-FIL-LET/05</t>
  </si>
  <si>
    <t>L-FIL-LET/06</t>
  </si>
  <si>
    <t>L-FIL-LET/07</t>
  </si>
  <si>
    <t>L-FIL-LET/08</t>
  </si>
  <si>
    <t>L-FIL-LET/09</t>
  </si>
  <si>
    <t>L-FIL-LET/10</t>
  </si>
  <si>
    <t>L-FIL-LET/11</t>
  </si>
  <si>
    <t>L-FIL-LET/12</t>
  </si>
  <si>
    <t>L-FIL-LET/13</t>
  </si>
  <si>
    <t>L-FIL-LET/14</t>
  </si>
  <si>
    <t>L-FIL-LET/15</t>
  </si>
  <si>
    <t>L-LIN/01</t>
  </si>
  <si>
    <t>L-LIN/02</t>
  </si>
  <si>
    <t>L-LIN/03</t>
  </si>
  <si>
    <t>L-LIN/04</t>
  </si>
  <si>
    <t>L-LIN/05</t>
  </si>
  <si>
    <t>L-LIN/06</t>
  </si>
  <si>
    <t>L-LIN/07</t>
  </si>
  <si>
    <t>L-LIN/08</t>
  </si>
  <si>
    <t>L-LIN/09</t>
  </si>
  <si>
    <t>L-LIN/10</t>
  </si>
  <si>
    <t>L-LIN/11</t>
  </si>
  <si>
    <t>L-LIN/12</t>
  </si>
  <si>
    <t>L-LIN/13</t>
  </si>
  <si>
    <t>L-LIN/14</t>
  </si>
  <si>
    <t>L-LIN/15</t>
  </si>
  <si>
    <t>L-LIN/16</t>
  </si>
  <si>
    <t>L-LIN/17</t>
  </si>
  <si>
    <t>L-LIN/18</t>
  </si>
  <si>
    <t>L-LIN/19</t>
  </si>
  <si>
    <t>L-LIN/20</t>
  </si>
  <si>
    <t>L-LIN/21</t>
  </si>
  <si>
    <t>L-OR/01</t>
  </si>
  <si>
    <t>L-OR/02</t>
  </si>
  <si>
    <t>L-OR/03</t>
  </si>
  <si>
    <t>L-OR/04</t>
  </si>
  <si>
    <t>L-OR/05</t>
  </si>
  <si>
    <t>L-OR/06</t>
  </si>
  <si>
    <t>L-OR/07</t>
  </si>
  <si>
    <t>L-OR/08</t>
  </si>
  <si>
    <t>L-OR/09</t>
  </si>
  <si>
    <t>L-OR/10</t>
  </si>
  <si>
    <t>L-OR/11</t>
  </si>
  <si>
    <t>L-OR/12</t>
  </si>
  <si>
    <t>L-OR/13</t>
  </si>
  <si>
    <t>L-OR/14</t>
  </si>
  <si>
    <t>L-OR/15</t>
  </si>
  <si>
    <t>L-OR/16</t>
  </si>
  <si>
    <t>L-OR/17</t>
  </si>
  <si>
    <t>L-OR/18</t>
  </si>
  <si>
    <t>L-OR/19</t>
  </si>
  <si>
    <t>L-OR/20</t>
  </si>
  <si>
    <t>L-OR/21</t>
  </si>
  <si>
    <t>L-OR/22</t>
  </si>
  <si>
    <t>L-OR/23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</si>
  <si>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</si>
  <si>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</si>
  <si>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</si>
  <si>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</si>
  <si>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</si>
  <si>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</si>
  <si>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</si>
  <si>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</si>
  <si>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</si>
  <si>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M-DEA/01</t>
  </si>
  <si>
    <t>MED/01</t>
  </si>
  <si>
    <t>MED/02</t>
  </si>
  <si>
    <t>MED/03</t>
  </si>
  <si>
    <t>MED/04</t>
  </si>
  <si>
    <t>MED/05</t>
  </si>
  <si>
    <t>MED/06</t>
  </si>
  <si>
    <t>MED/07</t>
  </si>
  <si>
    <t>MED/08</t>
  </si>
  <si>
    <t>MED/09</t>
  </si>
  <si>
    <t>MED/10</t>
  </si>
  <si>
    <t>MED/11</t>
  </si>
  <si>
    <t>MED/12</t>
  </si>
  <si>
    <t>MED/13</t>
  </si>
  <si>
    <t>MED/14</t>
  </si>
  <si>
    <t>MED/15</t>
  </si>
  <si>
    <t>MED/16</t>
  </si>
  <si>
    <t>MED/17</t>
  </si>
  <si>
    <t>MED/18</t>
  </si>
  <si>
    <t>MED/19</t>
  </si>
  <si>
    <t>MED/20</t>
  </si>
  <si>
    <t>MED/21</t>
  </si>
  <si>
    <t>MED/22</t>
  </si>
  <si>
    <t>MED/23</t>
  </si>
  <si>
    <t>MED/24</t>
  </si>
  <si>
    <t>MED/25</t>
  </si>
  <si>
    <t>MED/26</t>
  </si>
  <si>
    <t>MED/27</t>
  </si>
  <si>
    <t>MED/28</t>
  </si>
  <si>
    <t>MED/29</t>
  </si>
  <si>
    <t>MED/30</t>
  </si>
  <si>
    <t>MED/31</t>
  </si>
  <si>
    <t>MED/32</t>
  </si>
  <si>
    <t>MED/33</t>
  </si>
  <si>
    <t>MED/34</t>
  </si>
  <si>
    <t>MED/35</t>
  </si>
  <si>
    <t>MED/36</t>
  </si>
  <si>
    <t>MED/37</t>
  </si>
  <si>
    <t>MED/38</t>
  </si>
  <si>
    <t>MED/39</t>
  </si>
  <si>
    <t>MED/40</t>
  </si>
  <si>
    <t>MED/41</t>
  </si>
  <si>
    <t>MED/42</t>
  </si>
  <si>
    <t>MED/43</t>
  </si>
  <si>
    <t>MED/44</t>
  </si>
  <si>
    <t>MED/45</t>
  </si>
  <si>
    <t>MED/46</t>
  </si>
  <si>
    <t>MED/47</t>
  </si>
  <si>
    <t>MED/48</t>
  </si>
  <si>
    <t>MED/49</t>
  </si>
  <si>
    <t>MED/50</t>
  </si>
  <si>
    <t>M-EDF/01</t>
  </si>
  <si>
    <t>M-EDF/02</t>
  </si>
  <si>
    <t>M-FIL/01</t>
  </si>
  <si>
    <t>M-FIL/02</t>
  </si>
  <si>
    <t>M-FIL/03</t>
  </si>
  <si>
    <t>M-FIL/04</t>
  </si>
  <si>
    <t>M-FIL/05</t>
  </si>
  <si>
    <t>M-FIL/06</t>
  </si>
  <si>
    <t>M-FIL/07</t>
  </si>
  <si>
    <t>M-FIL/08</t>
  </si>
  <si>
    <t>M-GGR/01</t>
  </si>
  <si>
    <t>M-GGR/02</t>
  </si>
  <si>
    <t>M-PED/01</t>
  </si>
  <si>
    <t>M-PED/02</t>
  </si>
  <si>
    <t>M-PED/03</t>
  </si>
  <si>
    <t>M-PED/04</t>
  </si>
  <si>
    <t>M-PSI/01</t>
  </si>
  <si>
    <t>M-PSI/02</t>
  </si>
  <si>
    <t>M-PSI/03</t>
  </si>
  <si>
    <t>M-PSI/04</t>
  </si>
  <si>
    <t>M-PSI/05</t>
  </si>
  <si>
    <t>M-PSI/06</t>
  </si>
  <si>
    <t>M-PSI/07</t>
  </si>
  <si>
    <t>M-PSI/08</t>
  </si>
  <si>
    <t>M-STO/01</t>
  </si>
  <si>
    <t>M-STO/02</t>
  </si>
  <si>
    <t>M-STO/03</t>
  </si>
  <si>
    <t>M-STO/04</t>
  </si>
  <si>
    <t>M-STO/05</t>
  </si>
  <si>
    <t>M-STO/06</t>
  </si>
  <si>
    <t>M-STO/07</t>
  </si>
  <si>
    <t>M-STO/08</t>
  </si>
  <si>
    <t>M-STO/09</t>
  </si>
  <si>
    <t>SECS</t>
  </si>
  <si>
    <t>SECS-P/01</t>
  </si>
  <si>
    <t>SECS-P/03</t>
  </si>
  <si>
    <t>SECS-P/04</t>
  </si>
  <si>
    <t>SECS-P/05</t>
  </si>
  <si>
    <t>SECS-P/06</t>
  </si>
  <si>
    <t>SECS-P/07</t>
  </si>
  <si>
    <t>SECS-P/08</t>
  </si>
  <si>
    <t>SECS-P/09</t>
  </si>
  <si>
    <t>SECS-P/10</t>
  </si>
  <si>
    <t>SECS-P/11</t>
  </si>
  <si>
    <t>SECS-P/12</t>
  </si>
  <si>
    <t>SECS-P/13</t>
  </si>
  <si>
    <t>SECS-S/01</t>
  </si>
  <si>
    <t>SECS-S/02</t>
  </si>
  <si>
    <t>SECS-S/03</t>
  </si>
  <si>
    <t>SECS-S/04</t>
  </si>
  <si>
    <t>SECS-S/05</t>
  </si>
  <si>
    <t>SECS-S/06</t>
  </si>
  <si>
    <t>SPS/01</t>
  </si>
  <si>
    <t>SPS/02</t>
  </si>
  <si>
    <t>SPS/03</t>
  </si>
  <si>
    <t>SPS/04</t>
  </si>
  <si>
    <t>SPS/05</t>
  </si>
  <si>
    <t>SPS/06</t>
  </si>
  <si>
    <t>SPS/07</t>
  </si>
  <si>
    <t>SPS/08</t>
  </si>
  <si>
    <t>SPS/09</t>
  </si>
  <si>
    <t>SPS/10</t>
  </si>
  <si>
    <t>SPS/11</t>
  </si>
  <si>
    <t>SPS/12</t>
  </si>
  <si>
    <t>SPS/13</t>
  </si>
  <si>
    <t>SPS/14</t>
  </si>
  <si>
    <t>VET/01</t>
  </si>
  <si>
    <t>VET/02</t>
  </si>
  <si>
    <t>VET/03</t>
  </si>
  <si>
    <t>VET/04</t>
  </si>
  <si>
    <t>VET/05</t>
  </si>
  <si>
    <t>VET/06</t>
  </si>
  <si>
    <t>VET/07</t>
  </si>
  <si>
    <t>VET/08</t>
  </si>
  <si>
    <t>VET/09</t>
  </si>
  <si>
    <t>VET/10</t>
  </si>
  <si>
    <t>DICHIARAZIONE SOSTITUTIVA (DPR 445/2000)</t>
  </si>
  <si>
    <t>Istruzioni per la compilazione</t>
  </si>
  <si>
    <t>A. NOME INSEGNAMENTO</t>
  </si>
  <si>
    <t>B. SSD</t>
  </si>
  <si>
    <t>C. CFU</t>
  </si>
  <si>
    <t>D. VOTO</t>
  </si>
  <si>
    <t>E. LODE</t>
  </si>
  <si>
    <t>riservato agli uffici</t>
  </si>
  <si>
    <t>SECS-P/02</t>
  </si>
  <si>
    <t>PARTE 1 - ATTIVITÀ CON VOTO IN 30MI</t>
  </si>
  <si>
    <t>PARTE 2 - ATTIVITÀ SENZA VOTO</t>
  </si>
  <si>
    <t>1. Inserire in colonna A la denominazione dell'attività (testo libero)</t>
  </si>
  <si>
    <t>2. Inserire in colonna B il settore scientifico se presente (scelta da elenco a discesa)</t>
  </si>
  <si>
    <t>4. Salvare i dati e chiudere</t>
  </si>
  <si>
    <t>5. Rinominare il file con i propri cognome e nome</t>
  </si>
  <si>
    <t>A. NOME ATTIVITÀ</t>
  </si>
  <si>
    <t>PARTE 3 - ATTIVITÀ ANCORA DA SOSTENERE</t>
  </si>
  <si>
    <t>PARTE 4 - ATTIVITÀ FUORI PIANO PER INTEGRARE I REQUISITI CURRICULARI</t>
  </si>
  <si>
    <t>AGRI-01/A</t>
  </si>
  <si>
    <t>AGRI-02/A</t>
  </si>
  <si>
    <t>AGRI-02/B</t>
  </si>
  <si>
    <t>AGRI-03/A</t>
  </si>
  <si>
    <t>AGRI-03/B</t>
  </si>
  <si>
    <t>AGRI-03/C</t>
  </si>
  <si>
    <t>AGRI-04/A</t>
  </si>
  <si>
    <t>AGRI-04/B</t>
  </si>
  <si>
    <t>AGRI-04/C</t>
  </si>
  <si>
    <t>AGRI-05/A</t>
  </si>
  <si>
    <t>AGRI-05/B</t>
  </si>
  <si>
    <t>AGRI-06/A</t>
  </si>
  <si>
    <t>AGRI-06/B</t>
  </si>
  <si>
    <t>AGRI-06/C</t>
  </si>
  <si>
    <t>AGRI-07/A</t>
  </si>
  <si>
    <t>AGRI-08/A</t>
  </si>
  <si>
    <t>AGRI-09/A</t>
  </si>
  <si>
    <t>AGRI-09/B</t>
  </si>
  <si>
    <t>AGRI-09/C</t>
  </si>
  <si>
    <t>AGRI-09/D</t>
  </si>
  <si>
    <t>ANGL-01/A</t>
  </si>
  <si>
    <t>ANGL-01/B</t>
  </si>
  <si>
    <t>ANGL-01/C</t>
  </si>
  <si>
    <t>ARCH-01/A</t>
  </si>
  <si>
    <t>ARCH-01/B</t>
  </si>
  <si>
    <t>ARCH-01/C</t>
  </si>
  <si>
    <t>ARCH-01/D</t>
  </si>
  <si>
    <t>ARCH-01/E</t>
  </si>
  <si>
    <t>ARCH-01/F</t>
  </si>
  <si>
    <t>ARCH-01/G</t>
  </si>
  <si>
    <t>ARTE-01/A</t>
  </si>
  <si>
    <t>ARTE-01/B</t>
  </si>
  <si>
    <t>ARTE-01/C</t>
  </si>
  <si>
    <t>ARTE-01/D</t>
  </si>
  <si>
    <t>ASIA-01/A</t>
  </si>
  <si>
    <t>ASIA-01/B</t>
  </si>
  <si>
    <t>ASIA-01/C</t>
  </si>
  <si>
    <t>ASIA-01/D</t>
  </si>
  <si>
    <t>ASIA-01/E</t>
  </si>
  <si>
    <t>ASIA-01/F</t>
  </si>
  <si>
    <t>ASIA-01/G</t>
  </si>
  <si>
    <t>ASIA-01/H</t>
  </si>
  <si>
    <t xml:space="preserve">BIOS-01/A </t>
  </si>
  <si>
    <t xml:space="preserve">BIOS-01/B </t>
  </si>
  <si>
    <t xml:space="preserve">BIOS-01/C </t>
  </si>
  <si>
    <t>BIOS-01/D</t>
  </si>
  <si>
    <t>BIOS-02/A</t>
  </si>
  <si>
    <t>BIOS-03/A</t>
  </si>
  <si>
    <t>BIOS-03/B</t>
  </si>
  <si>
    <t>BIOS-04/A</t>
  </si>
  <si>
    <t>BIOS-05/A</t>
  </si>
  <si>
    <t>BIOS-06/A</t>
  </si>
  <si>
    <t>BIOS-07/A</t>
  </si>
  <si>
    <t>BIOS-08/A</t>
  </si>
  <si>
    <t>BIOS-09/A</t>
  </si>
  <si>
    <t>BIOS-10/A</t>
  </si>
  <si>
    <t>BIOS-11/A</t>
  </si>
  <si>
    <t>BIOS-12/A</t>
  </si>
  <si>
    <t>BIOS-13/A</t>
  </si>
  <si>
    <t>BIOS-14/A</t>
  </si>
  <si>
    <t>BIOS-15/A</t>
  </si>
  <si>
    <t>CEAR-01/A</t>
  </si>
  <si>
    <t>CEAR-01/B</t>
  </si>
  <si>
    <t>CEAR-02/A</t>
  </si>
  <si>
    <t>CEAR-02/B</t>
  </si>
  <si>
    <t>CEAR-02/C</t>
  </si>
  <si>
    <t>CEAR-02/D</t>
  </si>
  <si>
    <t>CEAR-03/A</t>
  </si>
  <si>
    <t>CEAR-03/B</t>
  </si>
  <si>
    <t>CEAR-03/C</t>
  </si>
  <si>
    <t>CEAR-04/A</t>
  </si>
  <si>
    <t>CEAR-05/A</t>
  </si>
  <si>
    <t>CEAR-06/A</t>
  </si>
  <si>
    <t>CEAR-07/A</t>
  </si>
  <si>
    <t>CEAR-08/A</t>
  </si>
  <si>
    <t>CEAR-08/B</t>
  </si>
  <si>
    <t>CEAR-08/C</t>
  </si>
  <si>
    <t>CEAR-08/D</t>
  </si>
  <si>
    <t>CEAR-09/A</t>
  </si>
  <si>
    <t>CEAR-09/B</t>
  </si>
  <si>
    <t>CEAR-09/C</t>
  </si>
  <si>
    <t>CEAR-10/A</t>
  </si>
  <si>
    <t>CEAR-11/A</t>
  </si>
  <si>
    <t>CEAR-11/B</t>
  </si>
  <si>
    <t>CEAR-12/A</t>
  </si>
  <si>
    <t>CEAR-12/B</t>
  </si>
  <si>
    <t xml:space="preserve">CHEM-01/A </t>
  </si>
  <si>
    <t xml:space="preserve">CHEM-01/B </t>
  </si>
  <si>
    <t>CHEM-02/A</t>
  </si>
  <si>
    <t xml:space="preserve">CHEM-03/A </t>
  </si>
  <si>
    <t xml:space="preserve">CHEM-04/A </t>
  </si>
  <si>
    <t>CHEM-05/A</t>
  </si>
  <si>
    <t>CHEM-06/A</t>
  </si>
  <si>
    <t>CHEM-07/A</t>
  </si>
  <si>
    <t xml:space="preserve">CHEM-07/B </t>
  </si>
  <si>
    <t xml:space="preserve">CHEM-07/C </t>
  </si>
  <si>
    <t xml:space="preserve">CHEM-08/A </t>
  </si>
  <si>
    <t>COMP-01/A</t>
  </si>
  <si>
    <t>ECON-01/A</t>
  </si>
  <si>
    <t>ECON-02/A</t>
  </si>
  <si>
    <t>ECON-03/A</t>
  </si>
  <si>
    <t>ECON-04/A</t>
  </si>
  <si>
    <t>ECON-05/A</t>
  </si>
  <si>
    <t>ECON-06/A</t>
  </si>
  <si>
    <t>ECON-07/A</t>
  </si>
  <si>
    <t>ECON-08/A</t>
  </si>
  <si>
    <t>ECON-09/A</t>
  </si>
  <si>
    <t>ECON-09/B</t>
  </si>
  <si>
    <t>ECON-10/A</t>
  </si>
  <si>
    <t>FICP-01/A</t>
  </si>
  <si>
    <t>FICP-01/B</t>
  </si>
  <si>
    <t>FICP-01/C</t>
  </si>
  <si>
    <t>FLMR-01/A</t>
  </si>
  <si>
    <t>FLMR-01/B</t>
  </si>
  <si>
    <t>FLMR-01/C</t>
  </si>
  <si>
    <t>FLMR-01/D</t>
  </si>
  <si>
    <t>FLMR-01/E</t>
  </si>
  <si>
    <t>FRAN-01/A</t>
  </si>
  <si>
    <t>FRAN-01/B</t>
  </si>
  <si>
    <t>GEOG-01/A</t>
  </si>
  <si>
    <t>GEOG-01/B</t>
  </si>
  <si>
    <t xml:space="preserve">GEOS-01/A </t>
  </si>
  <si>
    <t xml:space="preserve">GEOS-01/B </t>
  </si>
  <si>
    <t xml:space="preserve">GEOS-01/C </t>
  </si>
  <si>
    <t xml:space="preserve">GEOS-01/D </t>
  </si>
  <si>
    <t xml:space="preserve">GEOS-02/A </t>
  </si>
  <si>
    <t xml:space="preserve">GEOS-02/B </t>
  </si>
  <si>
    <t>GEOS-02/C</t>
  </si>
  <si>
    <t xml:space="preserve">GEOS-03/A </t>
  </si>
  <si>
    <t xml:space="preserve">GEOS-03/B </t>
  </si>
  <si>
    <t xml:space="preserve">GEOS-04/A </t>
  </si>
  <si>
    <t xml:space="preserve">GEOS-04/B </t>
  </si>
  <si>
    <t xml:space="preserve">GEOS-04/C </t>
  </si>
  <si>
    <t>GERM-01/A</t>
  </si>
  <si>
    <t>GERM-01/B</t>
  </si>
  <si>
    <t>GERM-01/C</t>
  </si>
  <si>
    <t>GERM-01/D</t>
  </si>
  <si>
    <t>GERM-01/E</t>
  </si>
  <si>
    <t>GIUR-01/A</t>
  </si>
  <si>
    <t>GIUR-02/A</t>
  </si>
  <si>
    <t>GIUR-02/B</t>
  </si>
  <si>
    <t>GIUR-03/A</t>
  </si>
  <si>
    <t>GIUR-03/B</t>
  </si>
  <si>
    <t>GIUR-04/A</t>
  </si>
  <si>
    <t>GIUR-05/A</t>
  </si>
  <si>
    <t>GIUR-06/A</t>
  </si>
  <si>
    <t>GIUR-07/A</t>
  </si>
  <si>
    <t>GIUR-08/A</t>
  </si>
  <si>
    <t>GIUR-09/A</t>
  </si>
  <si>
    <t>GIUR-10/A</t>
  </si>
  <si>
    <t>GIUR-11/A</t>
  </si>
  <si>
    <t>GIUR-11/B</t>
  </si>
  <si>
    <t>GIUR-12/A</t>
  </si>
  <si>
    <t>GIUR-13/A</t>
  </si>
  <si>
    <t>GIUR-14/A</t>
  </si>
  <si>
    <t>GIUR-15/A</t>
  </si>
  <si>
    <t>GIUR-16/A</t>
  </si>
  <si>
    <t>GIUR-17/A</t>
  </si>
  <si>
    <t>GLOT-01/A</t>
  </si>
  <si>
    <t>GLOT-01/B</t>
  </si>
  <si>
    <t>GLOT-01/C</t>
  </si>
  <si>
    <t>GLOT-01/D</t>
  </si>
  <si>
    <t>GSPS-01/A</t>
  </si>
  <si>
    <t>GSPS-02/A</t>
  </si>
  <si>
    <t>GSPS-03/A</t>
  </si>
  <si>
    <t>GSPS-03/B</t>
  </si>
  <si>
    <t>GSPS-04/A</t>
  </si>
  <si>
    <t>GSPS-04/B</t>
  </si>
  <si>
    <t>GSPS-04/C</t>
  </si>
  <si>
    <t>GSPS-04/D</t>
  </si>
  <si>
    <t>GSPS-05/A</t>
  </si>
  <si>
    <t>GSPS-06/A</t>
  </si>
  <si>
    <t>GSPS-07/A</t>
  </si>
  <si>
    <t>GSPS-07/B</t>
  </si>
  <si>
    <t>GSPS-08/A</t>
  </si>
  <si>
    <t>GSPS-08/B</t>
  </si>
  <si>
    <t>HELL-01/A</t>
  </si>
  <si>
    <t>HELL-01/B</t>
  </si>
  <si>
    <t>HELL-01/C</t>
  </si>
  <si>
    <t>HELL-01/D</t>
  </si>
  <si>
    <t>HIST-01/A</t>
  </si>
  <si>
    <t>HIST-02/A</t>
  </si>
  <si>
    <t>HIST-03/A</t>
  </si>
  <si>
    <t>HIST-03/B</t>
  </si>
  <si>
    <t>HIST-04/A</t>
  </si>
  <si>
    <t>HIST-04/B</t>
  </si>
  <si>
    <t>HIST-04/C</t>
  </si>
  <si>
    <t>HIST-04/D</t>
  </si>
  <si>
    <t>IBIO-01/A</t>
  </si>
  <si>
    <t>ICHI-01/A</t>
  </si>
  <si>
    <t>ICHI-01/B</t>
  </si>
  <si>
    <t>ICHI-01/C</t>
  </si>
  <si>
    <t>ICHI-02/A</t>
  </si>
  <si>
    <t>ICHI-02/B</t>
  </si>
  <si>
    <t>IEGE-01/A</t>
  </si>
  <si>
    <t>IIET-01/A</t>
  </si>
  <si>
    <t>IIND-01/A</t>
  </si>
  <si>
    <t>IIND-01/B</t>
  </si>
  <si>
    <t>IIND-01/C</t>
  </si>
  <si>
    <t>IIND-01/D</t>
  </si>
  <si>
    <t>IIND-01/E</t>
  </si>
  <si>
    <t>IIND-01/F</t>
  </si>
  <si>
    <t>IIND-01/G</t>
  </si>
  <si>
    <t>IIND-02/A</t>
  </si>
  <si>
    <t>IIND-03/A</t>
  </si>
  <si>
    <t>IIND-03/B</t>
  </si>
  <si>
    <t>IIND-03/C</t>
  </si>
  <si>
    <t>IIND-04/A</t>
  </si>
  <si>
    <t>IIND-05/A</t>
  </si>
  <si>
    <t>IIND-06/A</t>
  </si>
  <si>
    <t>IIND-06/B</t>
  </si>
  <si>
    <t>IIND-07/A</t>
  </si>
  <si>
    <t>IIND-07/B</t>
  </si>
  <si>
    <t>IIND-07/C</t>
  </si>
  <si>
    <t>IIND-07/D</t>
  </si>
  <si>
    <t>IIND-07/E</t>
  </si>
  <si>
    <t>IIND-08/A</t>
  </si>
  <si>
    <t>IIND-08/B</t>
  </si>
  <si>
    <t>IINF-01/A</t>
  </si>
  <si>
    <t>IINF-02/A</t>
  </si>
  <si>
    <t>IINF-03/A</t>
  </si>
  <si>
    <t>IINF-04/A</t>
  </si>
  <si>
    <t>IINF-05/A</t>
  </si>
  <si>
    <t>IMAT-01/A</t>
  </si>
  <si>
    <t>IMIS-01/A</t>
  </si>
  <si>
    <t>IMIS-01/B</t>
  </si>
  <si>
    <t>INFO-01/A</t>
  </si>
  <si>
    <t>ITAL-01/A</t>
  </si>
  <si>
    <t>LATI-01/A</t>
  </si>
  <si>
    <t>LICO-01/A</t>
  </si>
  <si>
    <t>LIFI-01/A</t>
  </si>
  <si>
    <t>LIFI-01/B</t>
  </si>
  <si>
    <t>MATH-01/A</t>
  </si>
  <si>
    <t>MATH-01/B</t>
  </si>
  <si>
    <t>MATH-02/A</t>
  </si>
  <si>
    <t>MATH-02/B</t>
  </si>
  <si>
    <t>MATH-03/A</t>
  </si>
  <si>
    <t>MATH-03/B</t>
  </si>
  <si>
    <t>MATH-04/A</t>
  </si>
  <si>
    <t>MATH-05/A</t>
  </si>
  <si>
    <t>MATH-06/A</t>
  </si>
  <si>
    <t>MEDF-01/A</t>
  </si>
  <si>
    <t>MEDF-01/B</t>
  </si>
  <si>
    <t>MEDS-01/A</t>
  </si>
  <si>
    <t>MEDS-02/A</t>
  </si>
  <si>
    <t>MEDS-02/B</t>
  </si>
  <si>
    <t>MEDS-02/C</t>
  </si>
  <si>
    <t>MEDS-03/A</t>
  </si>
  <si>
    <t>MEDS-04/A</t>
  </si>
  <si>
    <t>MEDS-05/A</t>
  </si>
  <si>
    <t>MEDS-06/A</t>
  </si>
  <si>
    <t>MEDS-07/A</t>
  </si>
  <si>
    <t>MEDS-07/B</t>
  </si>
  <si>
    <t>MEDS-08/A</t>
  </si>
  <si>
    <t>MEDS-08/B</t>
  </si>
  <si>
    <t>MEDS-08/C</t>
  </si>
  <si>
    <t>MEDS-09/A</t>
  </si>
  <si>
    <t>MEDS-09/B</t>
  </si>
  <si>
    <t>MEDS-09/C</t>
  </si>
  <si>
    <t>MEDS-10/A</t>
  </si>
  <si>
    <t>MEDS-10/B</t>
  </si>
  <si>
    <t>MEDS-10/C</t>
  </si>
  <si>
    <t>MEDS-11/A</t>
  </si>
  <si>
    <t>MEDS-12/A</t>
  </si>
  <si>
    <t>MEDS-13/A</t>
  </si>
  <si>
    <t>MEDS-13/B</t>
  </si>
  <si>
    <t>MEDS-13/C</t>
  </si>
  <si>
    <t>MEDS-14/A</t>
  </si>
  <si>
    <t>MEDS-14/B</t>
  </si>
  <si>
    <t>MEDS-14/C</t>
  </si>
  <si>
    <t>MEDS-15/A</t>
  </si>
  <si>
    <t>MEDS-15/B</t>
  </si>
  <si>
    <t>MEDS-16/A</t>
  </si>
  <si>
    <t>MEDS-17/A</t>
  </si>
  <si>
    <t>MEDS-18/A</t>
  </si>
  <si>
    <t>MEDS-18/B</t>
  </si>
  <si>
    <t>MEDS-19/A</t>
  </si>
  <si>
    <t>MEDS-19/B</t>
  </si>
  <si>
    <t>MEDS-20/A</t>
  </si>
  <si>
    <t>MEDS-20/B</t>
  </si>
  <si>
    <t>MEDS-21/A</t>
  </si>
  <si>
    <t>MEDS-22/A</t>
  </si>
  <si>
    <t>MEDS-22/B</t>
  </si>
  <si>
    <t>MEDS-23/A</t>
  </si>
  <si>
    <t>MEDS-24/A</t>
  </si>
  <si>
    <t>MEDS-24/B</t>
  </si>
  <si>
    <t>MEDS-24/C</t>
  </si>
  <si>
    <t>MEDS-25/A</t>
  </si>
  <si>
    <t>MEDS-25/B</t>
  </si>
  <si>
    <t>MEDS-26/A</t>
  </si>
  <si>
    <t>MEDS-26/B</t>
  </si>
  <si>
    <t>MEDS-26/C</t>
  </si>
  <si>
    <t>MEDS-26/D</t>
  </si>
  <si>
    <t>MVET-01/A</t>
  </si>
  <si>
    <t>MVET-01/B</t>
  </si>
  <si>
    <t>MVET-02/A</t>
  </si>
  <si>
    <t>MVET-02/B</t>
  </si>
  <si>
    <t>MVET-03/A</t>
  </si>
  <si>
    <t>MVET-03/B</t>
  </si>
  <si>
    <t>MVET-04/A</t>
  </si>
  <si>
    <t>MVET-04/B</t>
  </si>
  <si>
    <t>MVET-05/A</t>
  </si>
  <si>
    <t>MVET-05/B</t>
  </si>
  <si>
    <t>PAED-01/A</t>
  </si>
  <si>
    <t>PAED-01/B</t>
  </si>
  <si>
    <t>PAED-02/A</t>
  </si>
  <si>
    <t>PAED-02/B</t>
  </si>
  <si>
    <t>PEMM-01/A</t>
  </si>
  <si>
    <t>PEMM-01/B</t>
  </si>
  <si>
    <t>PEMM-01/C</t>
  </si>
  <si>
    <t>PEMM-01/D</t>
  </si>
  <si>
    <t>PHIL-01/A</t>
  </si>
  <si>
    <t>PHIL-02/A</t>
  </si>
  <si>
    <t>PHIL-02/B</t>
  </si>
  <si>
    <t>PHIL-03/A</t>
  </si>
  <si>
    <t>PHIL-04/A</t>
  </si>
  <si>
    <t>PHIL-04/B</t>
  </si>
  <si>
    <t>PHIL-05/A</t>
  </si>
  <si>
    <t>PHIL-05/B</t>
  </si>
  <si>
    <t>PHIL-05/C</t>
  </si>
  <si>
    <t>PHYS-01/A</t>
  </si>
  <si>
    <t>PHYS-02/A</t>
  </si>
  <si>
    <t>PHYS-03/A</t>
  </si>
  <si>
    <t>PHYS-04/A</t>
  </si>
  <si>
    <t>PHYS-05/A</t>
  </si>
  <si>
    <t xml:space="preserve">PHYS-05/B </t>
  </si>
  <si>
    <t xml:space="preserve">PHYS-06/A </t>
  </si>
  <si>
    <t xml:space="preserve">PHYS-06/B </t>
  </si>
  <si>
    <t>PSIC-01/A</t>
  </si>
  <si>
    <t>PSIC-01/B</t>
  </si>
  <si>
    <t>PSIC-01/C</t>
  </si>
  <si>
    <t>PSIC-02/A</t>
  </si>
  <si>
    <t>PSIC-03/A</t>
  </si>
  <si>
    <t>PSIC-03/B</t>
  </si>
  <si>
    <t>PSIC-04/A</t>
  </si>
  <si>
    <t>PSIC-04/B</t>
  </si>
  <si>
    <t>SDEA-01/A</t>
  </si>
  <si>
    <t>SLAV-01/A</t>
  </si>
  <si>
    <t>SPAN-01/A</t>
  </si>
  <si>
    <t>SPAN-01/B</t>
  </si>
  <si>
    <t>SPAN-01/C</t>
  </si>
  <si>
    <t>STAA-01/A</t>
  </si>
  <si>
    <t>STAA-01/B</t>
  </si>
  <si>
    <t>STAA-01/C</t>
  </si>
  <si>
    <t>STAA-01/D</t>
  </si>
  <si>
    <t>STAA-01/E</t>
  </si>
  <si>
    <t>STAA-01/F</t>
  </si>
  <si>
    <t>STAA-01/G</t>
  </si>
  <si>
    <t>STAA-01/H</t>
  </si>
  <si>
    <t>STAA-01/I</t>
  </si>
  <si>
    <t>STAA-01/J</t>
  </si>
  <si>
    <t>STAA-01/K</t>
  </si>
  <si>
    <t>STAA-01/L</t>
  </si>
  <si>
    <t>STAA-01/M</t>
  </si>
  <si>
    <t>STAA-01/N</t>
  </si>
  <si>
    <t>STAA-01/O</t>
  </si>
  <si>
    <t>STAN-01/A</t>
  </si>
  <si>
    <t>STAN-01/B</t>
  </si>
  <si>
    <t>STAT-01/A</t>
  </si>
  <si>
    <t>STAT-01/B</t>
  </si>
  <si>
    <t>STAT-02/A</t>
  </si>
  <si>
    <t>STAT-03/A</t>
  </si>
  <si>
    <t>STAT-03/B</t>
  </si>
  <si>
    <t>STAT-04/A</t>
  </si>
  <si>
    <t>STEC-01/A</t>
  </si>
  <si>
    <t>STEC-01/B</t>
  </si>
  <si>
    <t>B2. NUOVO SSD</t>
  </si>
  <si>
    <t>2. Inserire in colonna B o B2 il settore scientifico (scelta da elenco a discesa)</t>
  </si>
  <si>
    <t>1. CRITERIO</t>
  </si>
  <si>
    <t>2. CRITERIO</t>
  </si>
  <si>
    <t>3. CRITERIO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</si>
</sst>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5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2" fontId="4" fillId="2" borderId="1" xfId="1" applyNumberFormat="1" applyFont="1" applyBorder="1" applyProtection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6" fillId="5" borderId="0" xfId="2" applyFont="1" applyProtection="1"/>
    <xf numFmtId="0" fontId="6" fillId="5" borderId="2" xfId="2" applyFont="1" applyBorder="1" applyProtection="1"/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wrapText="1"/>
    </xf>
    <xf numFmtId="0" fontId="0" fillId="0" borderId="8" xfId="0" applyBorder="1" applyProtection="1">
      <protection locked="0"/>
    </xf>
    <xf numFmtId="0" fontId="0" fillId="0" borderId="1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>
      <alignment horizontal="center" wrapText="1"/>
    </xf>
    <xf numFmtId="0" fontId="1" fillId="3" borderId="0" xfId="0" applyFont="1" applyFill="1" applyAlignment="1">
      <alignment horizontal="left"/>
    </xf>
  </cellXfs>
  <cellStyles count="3">
    <cellStyle name="Normale" xfId="0" builtinId="0"/>
    <cellStyle name="Valore non valido" xfId="1" builtinId="27"/>
    <cellStyle name="Valore valido" xfId="2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M106"/>
  <sheetViews>
    <sheetView tabSelected="1" zoomScaleNormal="100" workbookViewId="0">
      <selection activeCell="A5" sqref="A5"/>
    </sheetView>
  </sheetViews>
  <sheetFormatPr defaultColWidth="9.109375" defaultRowHeight="14.4" x14ac:dyDescent="0.3"/>
  <cols>
    <col min="1" max="1" width="75.33203125" style="2" customWidth="1"/>
    <col min="2" max="2" width="11.109375" style="2" bestFit="1" customWidth="1"/>
    <col min="3" max="3" width="15.109375" style="2" customWidth="1"/>
    <col min="4" max="8" width="9.109375" style="2"/>
    <col min="9" max="9" width="8.44140625" style="2" customWidth="1"/>
    <col min="10" max="10" width="9.109375" style="2"/>
    <col min="11" max="13" width="10.6640625" style="2" bestFit="1" customWidth="1"/>
    <col min="14" max="16384" width="9.109375" style="2"/>
  </cols>
  <sheetData>
    <row r="1" spans="1:13" x14ac:dyDescent="0.3">
      <c r="A1" s="8" t="s">
        <v>374</v>
      </c>
    </row>
    <row r="2" spans="1:13" x14ac:dyDescent="0.3">
      <c r="A2" s="8"/>
    </row>
    <row r="3" spans="1:13" x14ac:dyDescent="0.3">
      <c r="A3" s="12" t="s">
        <v>383</v>
      </c>
    </row>
    <row r="4" spans="1:13" x14ac:dyDescent="0.3">
      <c r="A4" s="8" t="s">
        <v>375</v>
      </c>
    </row>
    <row r="5" spans="1:13" x14ac:dyDescent="0.3">
      <c r="A5" s="9" t="s">
        <v>0</v>
      </c>
    </row>
    <row r="6" spans="1:13" x14ac:dyDescent="0.3">
      <c r="A6" s="9" t="s">
        <v>759</v>
      </c>
    </row>
    <row r="7" spans="1:13" x14ac:dyDescent="0.3">
      <c r="A7" s="9" t="s">
        <v>1</v>
      </c>
    </row>
    <row r="8" spans="1:13" x14ac:dyDescent="0.3">
      <c r="A8" s="9" t="s">
        <v>2</v>
      </c>
    </row>
    <row r="9" spans="1:13" ht="15" thickBot="1" x14ac:dyDescent="0.35">
      <c r="A9" s="9" t="s">
        <v>3</v>
      </c>
    </row>
    <row r="10" spans="1:13" ht="15" thickBot="1" x14ac:dyDescent="0.35">
      <c r="K10" s="14" t="s">
        <v>760</v>
      </c>
      <c r="L10" s="14" t="s">
        <v>761</v>
      </c>
      <c r="M10" s="13" t="s">
        <v>762</v>
      </c>
    </row>
    <row r="11" spans="1:13" s="1" customFormat="1" ht="15" thickBot="1" x14ac:dyDescent="0.35">
      <c r="A11" s="10" t="s">
        <v>376</v>
      </c>
      <c r="B11" s="10" t="s">
        <v>377</v>
      </c>
      <c r="C11" s="10" t="s">
        <v>758</v>
      </c>
      <c r="D11" s="10" t="s">
        <v>378</v>
      </c>
      <c r="E11" s="10" t="s">
        <v>379</v>
      </c>
      <c r="F11" s="10" t="s">
        <v>380</v>
      </c>
      <c r="H11" s="26" t="s">
        <v>381</v>
      </c>
      <c r="I11" s="26"/>
      <c r="J11" s="2"/>
      <c r="K11" s="17">
        <f>SUMIF(B12:B37,"SECS-S/01",D12:D37)+SUMIF(B12:B37,"SECS-S/02",D12:D37)+SUMIF(B12:B37,"SECS-S/03",D12:D37)+SUMIF(B12:B37,"SECS-S/04",D12:D37)+SUMIF(B12:B37,"SECS-S/05",D12:D37)+SUMIF(B12:B37,"SECS-S/06",D12:D37)+SUMIF(B12:B37,"MAT/01",D12:D37)+SUMIF(B12:B37,"MAT/02",D12:D37)+SUMIF(B12:B37,"MAT/03",D12:D37)+SUMIF(B12:B37,"MAT/03",D12:D37)+SUMIF(B12:B37,"MAT/04",D12:D37)+SUMIF(B12:B37,"MAT/05",D12:D37)+SUMIF(B12:B37,"MAT/06",D12:D37)+SUMIF(B12:B37,"MAT/07",D12:D37)+SUMIF(B12:B37,"MAT/08",D12:D37)+SUMIF(B12:B37,"MAT/09",D12:D37)+SUMIF(B12:B37,"INF/01",D12:D37)</f>
        <v>0</v>
      </c>
      <c r="L11" s="15">
        <f>SUMIF(B12:B37,"SECS-S/01",D12:D37)+SUMIF(B12:B37,"SECS-S/02",D12:D37)+SUMIF(B12:B37,"SECS-S/03",D12:D37)+SUMIF(B12:B37,"SECS-S/04",D12:D37)+SUMIF(B12:B37,"SECS-S/05",D12:D37)+SUMIF(B12:B37,"SECS-S/06",D12:D37)+SUMIF(B12:B37,"MAT/01",D12:D37)+SUMIF(B12:B37,"MAT/02",D12:D37)+SUMIF(B12:B37,"MAT/03",D12:D37)+SUMIF(B12:B37,"MAT/03",D12:D37)+SUMIF(B12:B37,"MAT/04",D12:D37)+SUMIF(B12:B37,"MAT/05",D12:D37)+SUMIF(B12:B37,"MAT/06",D12:D37)+SUMIF(B12:B37,"MAT/07",D12:D37)+SUMIF(B12:B37,"MAT/08",D12:D37)+SUMIF(B12:B37,"MAT/09",D12:D37)+SUMIF(B12:B37,"INF/01",D12:D37)+SUMIF(B12:B37,"SECS-P/01",D12:D37)+SUMIF(B12:B37,"SECS-P/02",D12:D37)+SUMIF(B12:B37,"SECS-P/03",D12:D37)+SUMIF(B12:B37,"SECS-P/04",D12:D37)+SUMIF(B12:B37,"SECS-P/05",D12:D37)+SUMIF(B12:B37,"SECS-P/06",D12:D37)+SUMIF(B12:B37,"SECS-P/07",D12:D37)+SUMIF(B12:B37,"SECS-P/08",D12:D37)+SUMIF(B12:B37,"SECS-P/09",D12:D37)+SUMIF(B12:B37,"SECS-P/10",D12:D37)+SUMIF(B12:B37,"SECS-P/11",D12:D37)+SUMIF(B12:B37,"SECS-P/12",D12:D37)+SUMIF(B12:B37,"SECS-P/13",D12:D37)-$K$11</f>
        <v>0</v>
      </c>
      <c r="M11" s="16">
        <f>SUMIF(B12:B37,"SECS-P/01",D12:D37)+SUMIF(B12:B37,"SECS-P/02",D12:D37)+SUMIF(B12:B37,"SECS-P/03",D12:D37)+SUMIF(B12:B37,"SECS-P/04",D12:D37)+SUMIF(B12:B37,"SECS-P/05",D12:D37)+SUMIF(B12:B37,"SECS-P/06",D12:D37)+SUMIF(B12:B37,"SECS-P/07",D12:D37)+SUMIF(B12:B37,"SECS-P/08",D12:D37)+SUMIF(B12:B37,"SECS-P/09",D12:D37)+SUMIF(B12:B37,"SECS-P/10",D12:D37)+SUMIF(B12:B37,"SECS-P/11",D12:D37)+SUMIF(B12:B37,"SECS-P/12",D12:D37)+SUMIF(B12:B37,"SECS-P/13",D12:D37)+SUMIF(B12:B37,"SECS-S/01",D12:D37)+SUMIF(B12:B37,"SECS-S/02",D12:D37)+SUMIF(B12:B37,"SECS-S/03",D12:D37)+SUMIF(B12:B37,"SECS-S/04",D12:D37)+SUMIF(B12:B37,"SECS-S/05",D12:D37)+SUMIF(B12:B37,"SECS-S/06",D12:D37)+SUMIF(B12:B37,"MAT/01",D12:D37)+SUMIF(B12:B37,"MAT/02",D12:D37)+SUMIF(B12:B37,"MAT/03",D12:D37)+SUMIF(B12:B37,"MAT/03",D12:D37)+SUMIF(B12:B37,"MAT/04",D12:D37)+SUMIF(B12:B37,"MAT/05",D12:D37)+SUMIF(B12:B37,"MAT/06",D12:D37)+SUMIF(B12:B37,"MAT/07",D12:D37)+SUMIF(B12:B37,"MAT/08",D12:D37)+SUMIF(B12:B37,"MAT/09",D12:D37)+SUMIF(B12:B37,"INF/01",D12:D37)+SUMIF(B12:B37,"ING-INF/01",D12:D37)+SUMIF(B12:B37,"ING-INF/02",D12:D37)+SUMIF(B12:B37,"ING-INF/03",D12:D37)+SUMIF(B12:B37,"ING-INF/03",D12:D37)+SUMIF(B12:B37,"ING-INF/04",D12:D37)+SUMIF(B12:B37,"ING-INF/05",D12:D37)+SUMIF(B12:B37,"ING-INF/06",D12:D37)+SUMIF(B12:B37,"ING-INF/07",D12:D37)+SUMIF(B12:B37,"IUS/01",D12:D37)+SUMIF(B12:B37,"IUS/02",D12:D37)+SUMIF(B12:B37,"IUS/03",D12:D37)+SUMIF(B12:B37,"IUS/04",D12:D37)+SUMIF(B12:B37,"IUS/05",D12:D37)+SUMIF(B12:B37,"IUS/06",D12:D37)+SUMIF(B12:B37,"IUS/07",D12:D37)+SUMIF(B12:B37,"IUS/08",D12:D37)+SUMIF(B12:B37,"IUS/09",D12:D37)+SUMIF(B12:B37,"IUS/10",D12:D37)+SUMIF(B12:B37,"IUS/11",D12:D37)+SUMIF(B12:B37,"IUS/12",D12:D37)+SUMIF(B12:B37,"IUS/13",D12:D37)+SUMIF(B12:B37,"IUS/14",D12:D37)+SUMIF(B12:B37,"IUS/15",D12:D37)+SUMIF(B12:B37,"IUS/16",D12:D37)+SUMIF(B12:B37,"IUS/17",D12:D37)+SUMIF(B12:B37,"FIS/01",D12:D37)+SUMIF(B12:B37,"FIS/02",D12:D37)+SUMIF(B12:B37,"FIS/03",D12:D37)+SUMIF(B12:B37,"FIS/04",D12:D37)+SUMIF(B12:B37,"FIS/05",D12:D37)+SUMIF(B12:B37,"FIS/06",D12:D37)+SUMIF(B12:B37,"FIS/07",D12:D37)+SUMIF(B12:B37,"FIS/08",D12:D37)+SUMIF(B12:B37,"ING-IND/03",D12:D37)+SUMIF(B12:B37,"ING-IND/04",D12:D37)+SUMIF(B12:B37,"ING-IND/05",D12:D37)+SUMIF(B12:B37,"ING-IND/06",D12:D37)+SUMIF(B12:B37,"ING-IND/07",D12:D37)+SUMIF(B12:B37,"ING-IND/08",D12:D37)+SUMIF(B12:B37,"ING-IND/09",D12:D37)+SUMIF(B12:B37,"ING-IND/10",D12:D37)+SUMIF(B12:B37,"ING-IND/11",D12:D37)+SUMIF(B12:B37,"ING-IND/12",D12:D37)+SUMIF(B12:B37,"ING-IND/13",D12:D37)+ SUMIF(B12:B37,"ING-IND/14",D12:D37)+ SUMIF(B12:B37,"ING-IND/15",D12:D37)+ SUMIF(B12:B37,"ING-IND/16",D12:D37)+ SUMIF(B12:B37,"ING-IND/17",D12:D37)+SUMIF(B12:B37,"ING-IND/18",D12:D37)+SUMIF(B12:B37,"ING-IND/19",D12:D37)+SUMIF(B12:B37,"ING-IND/20",D12:D37)+SUMIF(B12:B37,"ING-IND/23",D12:D37)+SUMIF(B12:B37,"ING-IND/24",D12:D37)+SUMIF(B12:B37,"ING-IND/25",D12:D37)+ SUMIF(B12:B37,"ING-IND/26",D12:D37)+SUMIF(B12:B37,"ING-IND/27",D12:D37)+SUMIF(B12:B37,"ING-IND/31",D12:D37)+SUMIF(B12:B37,"ING-IND/32",D12:D37)+SUMIF(B12:B37,"ING-IND/33",D12:D37)+ SUMIF(B12:B37,"ING-IND/34",D12:D37)+SUMIF(B12:B37,"ING-IND/35",D12:D37)-$L$11</f>
        <v>0</v>
      </c>
    </row>
    <row r="12" spans="1:13" x14ac:dyDescent="0.3">
      <c r="A12" s="3"/>
      <c r="B12" s="3"/>
      <c r="C12" s="3"/>
      <c r="D12" s="3"/>
      <c r="E12" s="3"/>
      <c r="F12" s="3"/>
      <c r="H12" s="4">
        <f>E12*D12</f>
        <v>0</v>
      </c>
      <c r="I12" s="5"/>
    </row>
    <row r="13" spans="1:13" x14ac:dyDescent="0.3">
      <c r="A13" s="3"/>
      <c r="B13" s="3"/>
      <c r="C13" s="3"/>
      <c r="D13" s="3"/>
      <c r="E13" s="3"/>
      <c r="F13" s="3"/>
      <c r="H13" s="4">
        <f t="shared" ref="H13:H37" si="0">E13*D13</f>
        <v>0</v>
      </c>
      <c r="I13" s="5"/>
      <c r="K13"/>
    </row>
    <row r="14" spans="1:13" x14ac:dyDescent="0.3">
      <c r="A14" s="18"/>
      <c r="B14" s="3"/>
      <c r="C14" s="19"/>
      <c r="D14" s="3"/>
      <c r="E14" s="3"/>
      <c r="F14" s="3"/>
      <c r="H14" s="4">
        <f t="shared" si="0"/>
        <v>0</v>
      </c>
      <c r="I14" s="5"/>
      <c r="L14"/>
    </row>
    <row r="15" spans="1:13" x14ac:dyDescent="0.3">
      <c r="A15" s="18"/>
      <c r="B15" s="3"/>
      <c r="C15" s="19"/>
      <c r="D15" s="3"/>
      <c r="E15" s="3"/>
      <c r="F15" s="3"/>
      <c r="H15" s="4">
        <f t="shared" si="0"/>
        <v>0</v>
      </c>
      <c r="I15" s="5"/>
    </row>
    <row r="16" spans="1:13" x14ac:dyDescent="0.3">
      <c r="A16" s="25"/>
      <c r="B16" s="3"/>
      <c r="C16" s="3"/>
      <c r="D16" s="3"/>
      <c r="E16" s="3"/>
      <c r="F16" s="3"/>
      <c r="H16" s="4">
        <f t="shared" si="0"/>
        <v>0</v>
      </c>
      <c r="I16" s="5"/>
    </row>
    <row r="17" spans="1:9" x14ac:dyDescent="0.3">
      <c r="A17" s="20"/>
      <c r="B17" s="3"/>
      <c r="C17" s="3"/>
      <c r="D17" s="3"/>
      <c r="E17" s="3"/>
      <c r="F17" s="3"/>
      <c r="H17" s="4">
        <f t="shared" si="0"/>
        <v>0</v>
      </c>
      <c r="I17" s="5"/>
    </row>
    <row r="18" spans="1:9" x14ac:dyDescent="0.3">
      <c r="A18" s="18"/>
      <c r="B18" s="3"/>
      <c r="C18" s="19"/>
      <c r="D18" s="3"/>
      <c r="E18" s="3"/>
      <c r="F18" s="3"/>
      <c r="H18" s="4">
        <f t="shared" si="0"/>
        <v>0</v>
      </c>
      <c r="I18" s="5"/>
    </row>
    <row r="19" spans="1:9" x14ac:dyDescent="0.3">
      <c r="A19" s="3"/>
      <c r="B19" s="3"/>
      <c r="C19" s="3"/>
      <c r="D19" s="3"/>
      <c r="E19" s="3"/>
      <c r="F19" s="3"/>
      <c r="H19" s="4">
        <f t="shared" si="0"/>
        <v>0</v>
      </c>
      <c r="I19" s="5"/>
    </row>
    <row r="20" spans="1:9" x14ac:dyDescent="0.3">
      <c r="A20" s="20"/>
      <c r="B20" s="3"/>
      <c r="C20" s="3"/>
      <c r="D20" s="3"/>
      <c r="E20" s="3"/>
      <c r="F20" s="3"/>
      <c r="H20" s="4">
        <f t="shared" si="0"/>
        <v>0</v>
      </c>
      <c r="I20" s="5"/>
    </row>
    <row r="21" spans="1:9" x14ac:dyDescent="0.3">
      <c r="A21" s="3"/>
      <c r="B21" s="3"/>
      <c r="C21" s="3"/>
      <c r="D21" s="3"/>
      <c r="E21" s="3"/>
      <c r="F21" s="3"/>
      <c r="H21" s="4">
        <f t="shared" si="0"/>
        <v>0</v>
      </c>
      <c r="I21" s="5"/>
    </row>
    <row r="22" spans="1:9" x14ac:dyDescent="0.3">
      <c r="A22" s="3"/>
      <c r="B22" s="3"/>
      <c r="C22" s="3"/>
      <c r="D22" s="3"/>
      <c r="E22" s="3"/>
      <c r="F22" s="3"/>
      <c r="H22" s="4">
        <f t="shared" si="0"/>
        <v>0</v>
      </c>
      <c r="I22" s="5"/>
    </row>
    <row r="23" spans="1:9" x14ac:dyDescent="0.3">
      <c r="A23" s="3"/>
      <c r="B23" s="3"/>
      <c r="C23" s="3"/>
      <c r="D23" s="3"/>
      <c r="E23" s="3"/>
      <c r="F23" s="3"/>
      <c r="H23" s="4">
        <f t="shared" si="0"/>
        <v>0</v>
      </c>
      <c r="I23" s="5"/>
    </row>
    <row r="24" spans="1:9" x14ac:dyDescent="0.3">
      <c r="A24" s="3"/>
      <c r="B24" s="3"/>
      <c r="C24" s="3"/>
      <c r="D24" s="21"/>
      <c r="E24" s="3"/>
      <c r="F24" s="3"/>
      <c r="H24" s="4">
        <f t="shared" si="0"/>
        <v>0</v>
      </c>
      <c r="I24" s="5"/>
    </row>
    <row r="25" spans="1:9" x14ac:dyDescent="0.3">
      <c r="A25" s="22"/>
      <c r="B25" s="23"/>
      <c r="C25" s="3"/>
      <c r="D25" s="24"/>
      <c r="E25" s="23"/>
      <c r="F25" s="3"/>
      <c r="H25" s="4">
        <f t="shared" si="0"/>
        <v>0</v>
      </c>
      <c r="I25" s="5"/>
    </row>
    <row r="26" spans="1:9" x14ac:dyDescent="0.3">
      <c r="A26" s="3"/>
      <c r="B26" s="3"/>
      <c r="C26" s="3"/>
      <c r="D26" s="3"/>
      <c r="E26" s="3"/>
      <c r="F26" s="3"/>
      <c r="H26" s="4">
        <f t="shared" si="0"/>
        <v>0</v>
      </c>
      <c r="I26" s="5"/>
    </row>
    <row r="27" spans="1:9" x14ac:dyDescent="0.3">
      <c r="A27" s="23"/>
      <c r="B27" s="23"/>
      <c r="C27" s="23"/>
      <c r="D27" s="23"/>
      <c r="E27" s="23"/>
      <c r="F27" s="3"/>
      <c r="H27" s="4">
        <f t="shared" si="0"/>
        <v>0</v>
      </c>
      <c r="I27" s="5"/>
    </row>
    <row r="28" spans="1:9" x14ac:dyDescent="0.3">
      <c r="A28" s="3"/>
      <c r="B28" s="3"/>
      <c r="C28" s="3"/>
      <c r="D28" s="3"/>
      <c r="E28" s="3"/>
      <c r="F28" s="3"/>
      <c r="H28" s="4">
        <f t="shared" si="0"/>
        <v>0</v>
      </c>
      <c r="I28" s="5"/>
    </row>
    <row r="29" spans="1:9" x14ac:dyDescent="0.3">
      <c r="A29" s="3"/>
      <c r="B29" s="3"/>
      <c r="C29" s="3"/>
      <c r="D29" s="3"/>
      <c r="E29" s="3"/>
      <c r="F29" s="3"/>
      <c r="H29" s="4">
        <f t="shared" si="0"/>
        <v>0</v>
      </c>
      <c r="I29" s="5"/>
    </row>
    <row r="30" spans="1:9" x14ac:dyDescent="0.3">
      <c r="A30" s="3"/>
      <c r="B30" s="3"/>
      <c r="C30" s="3"/>
      <c r="D30" s="3"/>
      <c r="E30" s="3"/>
      <c r="F30" s="3"/>
      <c r="H30" s="4">
        <f t="shared" si="0"/>
        <v>0</v>
      </c>
      <c r="I30" s="5"/>
    </row>
    <row r="31" spans="1:9" x14ac:dyDescent="0.3">
      <c r="A31" s="20"/>
      <c r="B31" s="3"/>
      <c r="C31" s="3"/>
      <c r="D31" s="3"/>
      <c r="E31" s="3"/>
      <c r="F31" s="3"/>
      <c r="H31" s="4">
        <f t="shared" si="0"/>
        <v>0</v>
      </c>
      <c r="I31" s="5"/>
    </row>
    <row r="32" spans="1:9" x14ac:dyDescent="0.3">
      <c r="A32" s="3"/>
      <c r="B32" s="3"/>
      <c r="C32" s="3"/>
      <c r="D32" s="3"/>
      <c r="E32" s="3"/>
      <c r="F32" s="3">
        <v>0</v>
      </c>
      <c r="H32" s="4">
        <f t="shared" si="0"/>
        <v>0</v>
      </c>
      <c r="I32" s="5"/>
    </row>
    <row r="33" spans="1:9" x14ac:dyDescent="0.3">
      <c r="A33" s="3"/>
      <c r="B33" s="3"/>
      <c r="C33" s="3"/>
      <c r="D33" s="3"/>
      <c r="E33" s="3"/>
      <c r="F33" s="3">
        <v>0</v>
      </c>
      <c r="H33" s="4">
        <f t="shared" si="0"/>
        <v>0</v>
      </c>
      <c r="I33" s="5"/>
    </row>
    <row r="34" spans="1:9" x14ac:dyDescent="0.3">
      <c r="A34" s="3"/>
      <c r="B34" s="3"/>
      <c r="C34" s="3"/>
      <c r="D34" s="3"/>
      <c r="E34" s="3"/>
      <c r="F34" s="3">
        <v>0</v>
      </c>
      <c r="H34" s="4">
        <f t="shared" si="0"/>
        <v>0</v>
      </c>
      <c r="I34" s="5"/>
    </row>
    <row r="35" spans="1:9" x14ac:dyDescent="0.3">
      <c r="A35" s="3"/>
      <c r="B35" s="3"/>
      <c r="C35" s="3"/>
      <c r="D35" s="3"/>
      <c r="E35" s="3"/>
      <c r="F35" s="3">
        <v>0</v>
      </c>
      <c r="H35" s="4">
        <f t="shared" si="0"/>
        <v>0</v>
      </c>
      <c r="I35" s="5"/>
    </row>
    <row r="36" spans="1:9" x14ac:dyDescent="0.3">
      <c r="A36" s="3"/>
      <c r="B36" s="3"/>
      <c r="C36" s="3"/>
      <c r="D36" s="3"/>
      <c r="E36" s="3"/>
      <c r="F36" s="3">
        <v>0</v>
      </c>
      <c r="H36" s="4">
        <f t="shared" si="0"/>
        <v>0</v>
      </c>
      <c r="I36" s="5"/>
    </row>
    <row r="37" spans="1:9" x14ac:dyDescent="0.3">
      <c r="A37" s="3"/>
      <c r="B37" s="3"/>
      <c r="C37" s="3"/>
      <c r="D37" s="3"/>
      <c r="E37" s="3"/>
      <c r="F37" s="3">
        <v>0</v>
      </c>
      <c r="H37" s="4">
        <f t="shared" si="0"/>
        <v>0</v>
      </c>
      <c r="I37" s="5"/>
    </row>
    <row r="38" spans="1:9" x14ac:dyDescent="0.3">
      <c r="D38" s="6">
        <f>SUM(D12:D37)</f>
        <v>0</v>
      </c>
      <c r="E38" s="6">
        <f>SUM(E12:E37)</f>
        <v>0</v>
      </c>
      <c r="F38" s="8"/>
      <c r="H38" s="6">
        <f>SUM(H12:H37)</f>
        <v>0</v>
      </c>
      <c r="I38" s="7" t="str">
        <f>IF(H38=0,"media",H38/D38)</f>
        <v>media</v>
      </c>
    </row>
    <row r="40" spans="1:9" x14ac:dyDescent="0.3">
      <c r="A40" s="11" t="s">
        <v>384</v>
      </c>
    </row>
    <row r="41" spans="1:9" x14ac:dyDescent="0.3">
      <c r="A41" s="8" t="s">
        <v>375</v>
      </c>
    </row>
    <row r="42" spans="1:9" x14ac:dyDescent="0.3">
      <c r="A42" s="9" t="s">
        <v>385</v>
      </c>
    </row>
    <row r="43" spans="1:9" x14ac:dyDescent="0.3">
      <c r="A43" s="9" t="s">
        <v>386</v>
      </c>
    </row>
    <row r="44" spans="1:9" x14ac:dyDescent="0.3">
      <c r="A44" s="9" t="s">
        <v>1</v>
      </c>
    </row>
    <row r="45" spans="1:9" x14ac:dyDescent="0.3">
      <c r="A45" s="9" t="s">
        <v>387</v>
      </c>
    </row>
    <row r="46" spans="1:9" x14ac:dyDescent="0.3">
      <c r="A46" s="9" t="s">
        <v>388</v>
      </c>
    </row>
    <row r="48" spans="1:9" x14ac:dyDescent="0.3">
      <c r="A48" s="10" t="s">
        <v>389</v>
      </c>
      <c r="B48" s="10" t="s">
        <v>377</v>
      </c>
      <c r="C48" s="10" t="s">
        <v>758</v>
      </c>
      <c r="D48" s="10" t="s">
        <v>378</v>
      </c>
      <c r="E48" s="8"/>
      <c r="F48" s="8"/>
    </row>
    <row r="49" spans="1:4" x14ac:dyDescent="0.3">
      <c r="A49" s="18"/>
      <c r="B49" s="3"/>
      <c r="C49" s="19"/>
      <c r="D49" s="3"/>
    </row>
    <row r="50" spans="1:4" x14ac:dyDescent="0.3">
      <c r="A50" s="3"/>
      <c r="B50" s="3"/>
      <c r="C50" s="3"/>
      <c r="D50" s="3"/>
    </row>
    <row r="51" spans="1:4" x14ac:dyDescent="0.3">
      <c r="A51" s="3"/>
      <c r="B51" s="3"/>
      <c r="C51" s="3"/>
      <c r="D51" s="3"/>
    </row>
    <row r="52" spans="1:4" x14ac:dyDescent="0.3">
      <c r="A52" s="3"/>
      <c r="B52" s="3"/>
      <c r="C52" s="3"/>
      <c r="D52" s="3"/>
    </row>
    <row r="53" spans="1:4" x14ac:dyDescent="0.3">
      <c r="A53" s="3"/>
      <c r="B53" s="3"/>
      <c r="C53" s="3"/>
      <c r="D53" s="3"/>
    </row>
    <row r="54" spans="1:4" x14ac:dyDescent="0.3">
      <c r="A54" s="3"/>
      <c r="B54" s="3"/>
      <c r="C54" s="3"/>
      <c r="D54" s="3"/>
    </row>
    <row r="55" spans="1:4" x14ac:dyDescent="0.3">
      <c r="A55" s="3"/>
      <c r="B55" s="3"/>
      <c r="C55" s="3"/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3"/>
      <c r="B59" s="3"/>
      <c r="C59" s="3"/>
      <c r="D59" s="3"/>
    </row>
    <row r="60" spans="1:4" x14ac:dyDescent="0.3">
      <c r="A60" s="3"/>
      <c r="B60" s="3"/>
      <c r="C60" s="3"/>
      <c r="D60" s="3"/>
    </row>
    <row r="63" spans="1:4" x14ac:dyDescent="0.3">
      <c r="A63" s="11" t="s">
        <v>390</v>
      </c>
    </row>
    <row r="64" spans="1:4" x14ac:dyDescent="0.3">
      <c r="A64" s="8" t="s">
        <v>375</v>
      </c>
    </row>
    <row r="65" spans="1:4" x14ac:dyDescent="0.3">
      <c r="A65" s="9" t="s">
        <v>385</v>
      </c>
    </row>
    <row r="66" spans="1:4" x14ac:dyDescent="0.3">
      <c r="A66" s="9" t="s">
        <v>386</v>
      </c>
    </row>
    <row r="67" spans="1:4" x14ac:dyDescent="0.3">
      <c r="A67" s="9" t="s">
        <v>1</v>
      </c>
    </row>
    <row r="68" spans="1:4" x14ac:dyDescent="0.3">
      <c r="A68" s="9" t="s">
        <v>387</v>
      </c>
    </row>
    <row r="69" spans="1:4" x14ac:dyDescent="0.3">
      <c r="A69" s="9" t="s">
        <v>388</v>
      </c>
    </row>
    <row r="71" spans="1:4" x14ac:dyDescent="0.3">
      <c r="A71" s="10" t="s">
        <v>389</v>
      </c>
      <c r="B71" s="10" t="s">
        <v>377</v>
      </c>
      <c r="C71" s="10" t="s">
        <v>758</v>
      </c>
      <c r="D71" s="10" t="s">
        <v>378</v>
      </c>
    </row>
    <row r="72" spans="1:4" x14ac:dyDescent="0.3">
      <c r="A72" s="3"/>
      <c r="B72" s="3"/>
      <c r="C72" s="3"/>
      <c r="D72" s="3"/>
    </row>
    <row r="73" spans="1:4" x14ac:dyDescent="0.3">
      <c r="A73" s="3"/>
      <c r="B73" s="3"/>
      <c r="C73" s="3"/>
      <c r="D73" s="3"/>
    </row>
    <row r="74" spans="1:4" x14ac:dyDescent="0.3">
      <c r="A74" s="3"/>
      <c r="B74" s="3"/>
      <c r="C74" s="3"/>
      <c r="D74" s="3"/>
    </row>
    <row r="75" spans="1:4" x14ac:dyDescent="0.3">
      <c r="A75" s="3"/>
      <c r="B75" s="3"/>
      <c r="C75" s="3"/>
      <c r="D75" s="3"/>
    </row>
    <row r="76" spans="1:4" x14ac:dyDescent="0.3">
      <c r="A76" s="3"/>
      <c r="B76" s="3"/>
      <c r="C76" s="3"/>
      <c r="D76" s="3"/>
    </row>
    <row r="77" spans="1:4" x14ac:dyDescent="0.3">
      <c r="A77" s="3"/>
      <c r="B77" s="3"/>
      <c r="C77" s="3"/>
      <c r="D77" s="3"/>
    </row>
    <row r="78" spans="1:4" x14ac:dyDescent="0.3">
      <c r="A78" s="3"/>
      <c r="B78" s="3"/>
      <c r="C78" s="3"/>
      <c r="D78" s="3"/>
    </row>
    <row r="79" spans="1:4" x14ac:dyDescent="0.3">
      <c r="A79" s="3"/>
      <c r="B79" s="3"/>
      <c r="C79" s="3"/>
      <c r="D79" s="3"/>
    </row>
    <row r="80" spans="1:4" x14ac:dyDescent="0.3">
      <c r="A80" s="3"/>
      <c r="B80" s="3"/>
      <c r="C80" s="3"/>
      <c r="D80" s="3"/>
    </row>
    <row r="81" spans="1:4" x14ac:dyDescent="0.3">
      <c r="A81" s="3"/>
      <c r="B81" s="3"/>
      <c r="C81" s="3"/>
      <c r="D81" s="3"/>
    </row>
    <row r="82" spans="1:4" x14ac:dyDescent="0.3">
      <c r="A82" s="3"/>
      <c r="B82" s="3"/>
      <c r="C82" s="3"/>
      <c r="D82" s="3"/>
    </row>
    <row r="83" spans="1:4" x14ac:dyDescent="0.3">
      <c r="A83" s="3"/>
      <c r="B83" s="3"/>
      <c r="C83" s="3"/>
      <c r="D83" s="3"/>
    </row>
    <row r="86" spans="1:4" x14ac:dyDescent="0.3">
      <c r="A86" s="11" t="s">
        <v>391</v>
      </c>
    </row>
    <row r="87" spans="1:4" x14ac:dyDescent="0.3">
      <c r="A87" s="8" t="s">
        <v>375</v>
      </c>
    </row>
    <row r="88" spans="1:4" x14ac:dyDescent="0.3">
      <c r="A88" s="9" t="s">
        <v>385</v>
      </c>
    </row>
    <row r="89" spans="1:4" x14ac:dyDescent="0.3">
      <c r="A89" s="9" t="s">
        <v>386</v>
      </c>
    </row>
    <row r="90" spans="1:4" x14ac:dyDescent="0.3">
      <c r="A90" s="9" t="s">
        <v>1</v>
      </c>
    </row>
    <row r="91" spans="1:4" x14ac:dyDescent="0.3">
      <c r="A91" s="9" t="s">
        <v>387</v>
      </c>
    </row>
    <row r="92" spans="1:4" x14ac:dyDescent="0.3">
      <c r="A92" s="9" t="s">
        <v>388</v>
      </c>
    </row>
    <row r="94" spans="1:4" x14ac:dyDescent="0.3">
      <c r="A94" s="10" t="s">
        <v>389</v>
      </c>
      <c r="B94" s="10" t="s">
        <v>377</v>
      </c>
      <c r="C94" s="10" t="s">
        <v>758</v>
      </c>
      <c r="D94" s="10" t="s">
        <v>378</v>
      </c>
    </row>
    <row r="95" spans="1:4" x14ac:dyDescent="0.3">
      <c r="A95" s="3"/>
      <c r="B95" s="3"/>
      <c r="C95" s="3"/>
      <c r="D95" s="3"/>
    </row>
    <row r="96" spans="1:4" x14ac:dyDescent="0.3">
      <c r="A96" s="3"/>
      <c r="B96" s="3"/>
      <c r="C96" s="3"/>
      <c r="D96" s="3"/>
    </row>
    <row r="97" spans="1:4" x14ac:dyDescent="0.3">
      <c r="A97" s="3"/>
      <c r="B97" s="3"/>
      <c r="C97" s="3"/>
      <c r="D97" s="3"/>
    </row>
    <row r="98" spans="1:4" x14ac:dyDescent="0.3">
      <c r="A98" s="3"/>
      <c r="B98" s="3"/>
      <c r="C98" s="3"/>
      <c r="D98" s="3"/>
    </row>
    <row r="99" spans="1:4" x14ac:dyDescent="0.3">
      <c r="A99" s="3"/>
      <c r="B99" s="3"/>
      <c r="C99" s="3"/>
      <c r="D99" s="3"/>
    </row>
    <row r="100" spans="1:4" x14ac:dyDescent="0.3">
      <c r="A100" s="3"/>
      <c r="B100" s="3"/>
      <c r="C100" s="3"/>
      <c r="D100" s="3"/>
    </row>
    <row r="101" spans="1:4" x14ac:dyDescent="0.3">
      <c r="A101" s="3"/>
      <c r="B101" s="3"/>
      <c r="C101" s="3"/>
      <c r="D101" s="3"/>
    </row>
    <row r="102" spans="1:4" x14ac:dyDescent="0.3">
      <c r="A102" s="3"/>
      <c r="B102" s="3"/>
      <c r="C102" s="3"/>
      <c r="D102" s="3"/>
    </row>
    <row r="103" spans="1:4" x14ac:dyDescent="0.3">
      <c r="A103" s="3"/>
      <c r="B103" s="3"/>
      <c r="C103" s="3"/>
      <c r="D103" s="3"/>
    </row>
    <row r="104" spans="1:4" x14ac:dyDescent="0.3">
      <c r="A104" s="3"/>
      <c r="B104" s="3"/>
      <c r="C104" s="3"/>
      <c r="D104" s="3"/>
    </row>
    <row r="105" spans="1:4" x14ac:dyDescent="0.3">
      <c r="A105" s="3"/>
      <c r="B105" s="3"/>
      <c r="C105" s="3"/>
      <c r="D105" s="3"/>
    </row>
    <row r="106" spans="1:4" x14ac:dyDescent="0.3">
      <c r="A106" s="3"/>
      <c r="B106" s="3"/>
      <c r="C106" s="3"/>
      <c r="D106" s="3"/>
    </row>
  </sheetData>
  <mergeCells count="1">
    <mergeCell ref="H11:I11"/>
  </mergeCells>
  <conditionalFormatting sqref="K11">
    <cfRule type="cellIs" dxfId="6" priority="1" operator="greaterThan">
      <formula>11</formula>
    </cfRule>
    <cfRule type="cellIs" dxfId="5" priority="2" operator="lessThan">
      <formula>12</formula>
    </cfRule>
  </conditionalFormatting>
  <conditionalFormatting sqref="L11">
    <cfRule type="cellIs" dxfId="4" priority="6" operator="greaterThan">
      <formula>17</formula>
    </cfRule>
    <cfRule type="cellIs" dxfId="3" priority="7" operator="lessThan">
      <formula>18</formula>
    </cfRule>
  </conditionalFormatting>
  <conditionalFormatting sqref="M11">
    <cfRule type="cellIs" dxfId="2" priority="3" operator="lessThan">
      <formula>30</formula>
    </cfRule>
    <cfRule type="cellIs" dxfId="1" priority="4" operator="greaterThan">
      <formula>29</formula>
    </cfRule>
    <cfRule type="cellIs" dxfId="0" priority="5" operator="lessThan">
      <formula>30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Foglio2!$C$1:$C$13</xm:f>
          </x14:formula1>
          <xm:sqref>E35:E37</xm:sqref>
        </x14:dataValidation>
        <x14:dataValidation type="list" allowBlank="1" showInputMessage="1" showErrorMessage="1" xr:uid="{00000000-0002-0000-0000-000001000000}">
          <x14:formula1>
            <xm:f>Foglio2!$B$1:$B$20</xm:f>
          </x14:formula1>
          <xm:sqref>D95:D106 D53:D60 D72:D83 D35:D37</xm:sqref>
        </x14:dataValidation>
        <x14:dataValidation type="list" allowBlank="1" showInputMessage="1" showErrorMessage="1" xr:uid="{00000000-0002-0000-0000-000002000000}">
          <x14:formula1>
            <xm:f>Foglio2!$D$1:$D$2</xm:f>
          </x14:formula1>
          <xm:sqref>F33:F37</xm:sqref>
        </x14:dataValidation>
        <x14:dataValidation type="list" allowBlank="1" showInputMessage="1" showErrorMessage="1" xr:uid="{00000000-0002-0000-0000-000003000000}">
          <x14:formula1>
            <xm:f>Foglio2!$A$1:$A$371</xm:f>
          </x14:formula1>
          <xm:sqref>B72:B83 B53:B60 F4:K4 B95:B106 B35:C37</xm:sqref>
        </x14:dataValidation>
        <x14:dataValidation type="list" allowBlank="1" showInputMessage="1" showErrorMessage="1" xr:uid="{82BF1F7A-427F-4418-926E-CBB47558E497}">
          <x14:formula1>
            <xm:f>Foglio2!$E$1:$E$366</xm:f>
          </x14:formula1>
          <xm:sqref>C95:C106 C72:C83 C53:C60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E371"/>
  <sheetViews>
    <sheetView workbookViewId="0">
      <selection activeCell="H31" sqref="H31"/>
    </sheetView>
  </sheetViews>
  <sheetFormatPr defaultRowHeight="14.4" x14ac:dyDescent="0.3"/>
  <cols>
    <col min="1" max="1" width="11.44140625" bestFit="1" customWidth="1"/>
    <col min="5" max="5" width="15.5546875" customWidth="1"/>
    <col min="10" max="10" width="36.44140625" bestFit="1" customWidth="1"/>
  </cols>
  <sheetData>
    <row r="1" spans="1:5" x14ac:dyDescent="0.3">
      <c r="A1" t="s">
        <v>4</v>
      </c>
      <c r="B1">
        <v>1</v>
      </c>
      <c r="C1">
        <v>18</v>
      </c>
      <c r="D1">
        <v>0</v>
      </c>
      <c r="E1" t="s">
        <v>392</v>
      </c>
    </row>
    <row r="2" spans="1:5" x14ac:dyDescent="0.3">
      <c r="A2" t="s">
        <v>5</v>
      </c>
      <c r="B2">
        <v>2</v>
      </c>
      <c r="C2">
        <v>19</v>
      </c>
      <c r="D2">
        <v>1</v>
      </c>
      <c r="E2" t="s">
        <v>393</v>
      </c>
    </row>
    <row r="3" spans="1:5" x14ac:dyDescent="0.3">
      <c r="A3" t="s">
        <v>6</v>
      </c>
      <c r="B3">
        <v>3</v>
      </c>
      <c r="C3">
        <v>20</v>
      </c>
      <c r="E3" t="s">
        <v>394</v>
      </c>
    </row>
    <row r="4" spans="1:5" x14ac:dyDescent="0.3">
      <c r="A4" t="s">
        <v>7</v>
      </c>
      <c r="B4">
        <v>4</v>
      </c>
      <c r="C4">
        <v>21</v>
      </c>
      <c r="E4" t="s">
        <v>395</v>
      </c>
    </row>
    <row r="5" spans="1:5" x14ac:dyDescent="0.3">
      <c r="A5" t="s">
        <v>8</v>
      </c>
      <c r="B5">
        <v>5</v>
      </c>
      <c r="C5">
        <v>22</v>
      </c>
      <c r="E5" t="s">
        <v>396</v>
      </c>
    </row>
    <row r="6" spans="1:5" x14ac:dyDescent="0.3">
      <c r="A6" t="s">
        <v>9</v>
      </c>
      <c r="B6">
        <v>6</v>
      </c>
      <c r="C6">
        <v>23</v>
      </c>
      <c r="E6" t="s">
        <v>397</v>
      </c>
    </row>
    <row r="7" spans="1:5" x14ac:dyDescent="0.3">
      <c r="A7" t="s">
        <v>10</v>
      </c>
      <c r="B7">
        <v>7</v>
      </c>
      <c r="C7">
        <v>24</v>
      </c>
      <c r="E7" t="s">
        <v>398</v>
      </c>
    </row>
    <row r="8" spans="1:5" x14ac:dyDescent="0.3">
      <c r="A8" t="s">
        <v>11</v>
      </c>
      <c r="B8">
        <v>8</v>
      </c>
      <c r="C8">
        <v>25</v>
      </c>
      <c r="E8" t="s">
        <v>399</v>
      </c>
    </row>
    <row r="9" spans="1:5" x14ac:dyDescent="0.3">
      <c r="A9" t="s">
        <v>12</v>
      </c>
      <c r="B9">
        <v>9</v>
      </c>
      <c r="C9">
        <v>26</v>
      </c>
      <c r="E9" t="s">
        <v>400</v>
      </c>
    </row>
    <row r="10" spans="1:5" x14ac:dyDescent="0.3">
      <c r="A10" t="s">
        <v>13</v>
      </c>
      <c r="B10">
        <v>10</v>
      </c>
      <c r="C10">
        <v>27</v>
      </c>
      <c r="E10" t="s">
        <v>401</v>
      </c>
    </row>
    <row r="11" spans="1:5" x14ac:dyDescent="0.3">
      <c r="A11" t="s">
        <v>14</v>
      </c>
      <c r="B11">
        <v>11</v>
      </c>
      <c r="C11">
        <v>28</v>
      </c>
      <c r="E11" t="s">
        <v>402</v>
      </c>
    </row>
    <row r="12" spans="1:5" x14ac:dyDescent="0.3">
      <c r="A12" t="s">
        <v>15</v>
      </c>
      <c r="B12">
        <v>12</v>
      </c>
      <c r="C12">
        <v>29</v>
      </c>
      <c r="E12" t="s">
        <v>403</v>
      </c>
    </row>
    <row r="13" spans="1:5" x14ac:dyDescent="0.3">
      <c r="A13" t="s">
        <v>16</v>
      </c>
      <c r="B13">
        <v>13</v>
      </c>
      <c r="C13">
        <v>30</v>
      </c>
      <c r="E13" t="s">
        <v>404</v>
      </c>
    </row>
    <row r="14" spans="1:5" x14ac:dyDescent="0.3">
      <c r="A14" t="s">
        <v>17</v>
      </c>
      <c r="B14">
        <v>14</v>
      </c>
      <c r="E14" t="s">
        <v>405</v>
      </c>
    </row>
    <row r="15" spans="1:5" x14ac:dyDescent="0.3">
      <c r="A15" t="s">
        <v>18</v>
      </c>
      <c r="B15">
        <v>15</v>
      </c>
      <c r="E15" t="s">
        <v>406</v>
      </c>
    </row>
    <row r="16" spans="1:5" x14ac:dyDescent="0.3">
      <c r="A16" t="s">
        <v>19</v>
      </c>
      <c r="B16">
        <v>16</v>
      </c>
      <c r="E16" t="s">
        <v>407</v>
      </c>
    </row>
    <row r="17" spans="1:5" x14ac:dyDescent="0.3">
      <c r="A17" t="s">
        <v>20</v>
      </c>
      <c r="B17">
        <v>17</v>
      </c>
      <c r="E17" t="s">
        <v>408</v>
      </c>
    </row>
    <row r="18" spans="1:5" x14ac:dyDescent="0.3">
      <c r="A18" t="s">
        <v>21</v>
      </c>
      <c r="B18">
        <v>18</v>
      </c>
      <c r="E18" t="s">
        <v>409</v>
      </c>
    </row>
    <row r="19" spans="1:5" x14ac:dyDescent="0.3">
      <c r="A19" t="s">
        <v>22</v>
      </c>
      <c r="B19">
        <v>19</v>
      </c>
      <c r="E19" t="s">
        <v>410</v>
      </c>
    </row>
    <row r="20" spans="1:5" x14ac:dyDescent="0.3">
      <c r="A20" t="s">
        <v>23</v>
      </c>
      <c r="B20">
        <v>20</v>
      </c>
      <c r="E20" t="s">
        <v>411</v>
      </c>
    </row>
    <row r="21" spans="1:5" x14ac:dyDescent="0.3">
      <c r="A21" t="s">
        <v>24</v>
      </c>
      <c r="E21" t="s">
        <v>412</v>
      </c>
    </row>
    <row r="22" spans="1:5" x14ac:dyDescent="0.3">
      <c r="A22" t="s">
        <v>25</v>
      </c>
      <c r="E22" t="s">
        <v>413</v>
      </c>
    </row>
    <row r="23" spans="1:5" x14ac:dyDescent="0.3">
      <c r="A23" t="s">
        <v>26</v>
      </c>
      <c r="E23" t="s">
        <v>414</v>
      </c>
    </row>
    <row r="24" spans="1:5" x14ac:dyDescent="0.3">
      <c r="A24" t="s">
        <v>27</v>
      </c>
      <c r="E24" t="s">
        <v>415</v>
      </c>
    </row>
    <row r="25" spans="1:5" x14ac:dyDescent="0.3">
      <c r="A25" t="s">
        <v>28</v>
      </c>
      <c r="E25" t="s">
        <v>416</v>
      </c>
    </row>
    <row r="26" spans="1:5" x14ac:dyDescent="0.3">
      <c r="A26" t="s">
        <v>29</v>
      </c>
      <c r="E26" t="s">
        <v>417</v>
      </c>
    </row>
    <row r="27" spans="1:5" x14ac:dyDescent="0.3">
      <c r="A27" t="s">
        <v>30</v>
      </c>
      <c r="E27" t="s">
        <v>418</v>
      </c>
    </row>
    <row r="28" spans="1:5" x14ac:dyDescent="0.3">
      <c r="A28" t="s">
        <v>31</v>
      </c>
      <c r="E28" t="s">
        <v>419</v>
      </c>
    </row>
    <row r="29" spans="1:5" x14ac:dyDescent="0.3">
      <c r="A29" t="s">
        <v>32</v>
      </c>
      <c r="E29" t="s">
        <v>420</v>
      </c>
    </row>
    <row r="30" spans="1:5" x14ac:dyDescent="0.3">
      <c r="A30" t="s">
        <v>33</v>
      </c>
      <c r="E30" t="s">
        <v>421</v>
      </c>
    </row>
    <row r="31" spans="1:5" x14ac:dyDescent="0.3">
      <c r="A31" t="s">
        <v>34</v>
      </c>
      <c r="E31" t="s">
        <v>422</v>
      </c>
    </row>
    <row r="32" spans="1:5" x14ac:dyDescent="0.3">
      <c r="A32" t="s">
        <v>35</v>
      </c>
      <c r="E32" t="s">
        <v>423</v>
      </c>
    </row>
    <row r="33" spans="1:5" x14ac:dyDescent="0.3">
      <c r="A33" t="s">
        <v>36</v>
      </c>
      <c r="E33" t="s">
        <v>424</v>
      </c>
    </row>
    <row r="34" spans="1:5" x14ac:dyDescent="0.3">
      <c r="A34" t="s">
        <v>37</v>
      </c>
      <c r="E34" t="s">
        <v>425</v>
      </c>
    </row>
    <row r="35" spans="1:5" x14ac:dyDescent="0.3">
      <c r="A35" t="s">
        <v>38</v>
      </c>
      <c r="E35" t="s">
        <v>426</v>
      </c>
    </row>
    <row r="36" spans="1:5" x14ac:dyDescent="0.3">
      <c r="A36" t="s">
        <v>39</v>
      </c>
      <c r="E36" t="s">
        <v>427</v>
      </c>
    </row>
    <row r="37" spans="1:5" x14ac:dyDescent="0.3">
      <c r="A37" t="s">
        <v>40</v>
      </c>
      <c r="E37" t="s">
        <v>428</v>
      </c>
    </row>
    <row r="38" spans="1:5" x14ac:dyDescent="0.3">
      <c r="A38" t="s">
        <v>41</v>
      </c>
      <c r="E38" t="s">
        <v>429</v>
      </c>
    </row>
    <row r="39" spans="1:5" x14ac:dyDescent="0.3">
      <c r="A39" t="s">
        <v>42</v>
      </c>
      <c r="E39" t="s">
        <v>430</v>
      </c>
    </row>
    <row r="40" spans="1:5" x14ac:dyDescent="0.3">
      <c r="A40" t="s">
        <v>43</v>
      </c>
      <c r="E40" t="s">
        <v>431</v>
      </c>
    </row>
    <row r="41" spans="1:5" x14ac:dyDescent="0.3">
      <c r="A41" t="s">
        <v>44</v>
      </c>
      <c r="E41" t="s">
        <v>432</v>
      </c>
    </row>
    <row r="42" spans="1:5" x14ac:dyDescent="0.3">
      <c r="A42" t="s">
        <v>45</v>
      </c>
      <c r="E42" t="s">
        <v>433</v>
      </c>
    </row>
    <row r="43" spans="1:5" x14ac:dyDescent="0.3">
      <c r="A43" t="s">
        <v>46</v>
      </c>
      <c r="E43" t="s">
        <v>434</v>
      </c>
    </row>
    <row r="44" spans="1:5" x14ac:dyDescent="0.3">
      <c r="A44" t="s">
        <v>47</v>
      </c>
      <c r="E44" t="s">
        <v>435</v>
      </c>
    </row>
    <row r="45" spans="1:5" x14ac:dyDescent="0.3">
      <c r="A45" t="s">
        <v>48</v>
      </c>
      <c r="E45" t="s">
        <v>436</v>
      </c>
    </row>
    <row r="46" spans="1:5" x14ac:dyDescent="0.3">
      <c r="A46" t="s">
        <v>49</v>
      </c>
      <c r="E46" t="s">
        <v>437</v>
      </c>
    </row>
    <row r="47" spans="1:5" x14ac:dyDescent="0.3">
      <c r="A47" t="s">
        <v>50</v>
      </c>
      <c r="E47" t="s">
        <v>438</v>
      </c>
    </row>
    <row r="48" spans="1:5" x14ac:dyDescent="0.3">
      <c r="A48" t="s">
        <v>51</v>
      </c>
      <c r="E48" t="s">
        <v>439</v>
      </c>
    </row>
    <row r="49" spans="1:5" x14ac:dyDescent="0.3">
      <c r="A49" t="s">
        <v>52</v>
      </c>
      <c r="E49" t="s">
        <v>440</v>
      </c>
    </row>
    <row r="50" spans="1:5" x14ac:dyDescent="0.3">
      <c r="A50" t="s">
        <v>53</v>
      </c>
      <c r="E50" t="s">
        <v>441</v>
      </c>
    </row>
    <row r="51" spans="1:5" x14ac:dyDescent="0.3">
      <c r="A51" t="s">
        <v>54</v>
      </c>
      <c r="E51" t="s">
        <v>442</v>
      </c>
    </row>
    <row r="52" spans="1:5" x14ac:dyDescent="0.3">
      <c r="A52" t="s">
        <v>55</v>
      </c>
      <c r="E52" t="s">
        <v>443</v>
      </c>
    </row>
    <row r="53" spans="1:5" x14ac:dyDescent="0.3">
      <c r="A53" t="s">
        <v>56</v>
      </c>
      <c r="E53" t="s">
        <v>444</v>
      </c>
    </row>
    <row r="54" spans="1:5" x14ac:dyDescent="0.3">
      <c r="A54" t="s">
        <v>57</v>
      </c>
      <c r="E54" t="s">
        <v>445</v>
      </c>
    </row>
    <row r="55" spans="1:5" x14ac:dyDescent="0.3">
      <c r="A55" t="s">
        <v>58</v>
      </c>
      <c r="E55" t="s">
        <v>446</v>
      </c>
    </row>
    <row r="56" spans="1:5" x14ac:dyDescent="0.3">
      <c r="A56" t="s">
        <v>59</v>
      </c>
      <c r="E56" t="s">
        <v>447</v>
      </c>
    </row>
    <row r="57" spans="1:5" x14ac:dyDescent="0.3">
      <c r="A57" t="s">
        <v>60</v>
      </c>
      <c r="E57" t="s">
        <v>448</v>
      </c>
    </row>
    <row r="58" spans="1:5" x14ac:dyDescent="0.3">
      <c r="A58" t="s">
        <v>61</v>
      </c>
      <c r="E58" t="s">
        <v>449</v>
      </c>
    </row>
    <row r="59" spans="1:5" x14ac:dyDescent="0.3">
      <c r="A59" t="s">
        <v>62</v>
      </c>
      <c r="E59" t="s">
        <v>450</v>
      </c>
    </row>
    <row r="60" spans="1:5" x14ac:dyDescent="0.3">
      <c r="A60" t="s">
        <v>63</v>
      </c>
      <c r="E60" t="s">
        <v>451</v>
      </c>
    </row>
    <row r="61" spans="1:5" x14ac:dyDescent="0.3">
      <c r="A61" t="s">
        <v>64</v>
      </c>
      <c r="E61" t="s">
        <v>452</v>
      </c>
    </row>
    <row r="62" spans="1:5" x14ac:dyDescent="0.3">
      <c r="A62" t="s">
        <v>65</v>
      </c>
      <c r="E62" t="s">
        <v>453</v>
      </c>
    </row>
    <row r="63" spans="1:5" x14ac:dyDescent="0.3">
      <c r="A63" t="s">
        <v>66</v>
      </c>
      <c r="E63" t="s">
        <v>454</v>
      </c>
    </row>
    <row r="64" spans="1:5" x14ac:dyDescent="0.3">
      <c r="A64" t="s">
        <v>67</v>
      </c>
      <c r="E64" t="s">
        <v>455</v>
      </c>
    </row>
    <row r="65" spans="1:5" x14ac:dyDescent="0.3">
      <c r="A65" t="s">
        <v>68</v>
      </c>
      <c r="E65" t="s">
        <v>456</v>
      </c>
    </row>
    <row r="66" spans="1:5" x14ac:dyDescent="0.3">
      <c r="A66" t="s">
        <v>69</v>
      </c>
      <c r="E66" t="s">
        <v>457</v>
      </c>
    </row>
    <row r="67" spans="1:5" x14ac:dyDescent="0.3">
      <c r="A67" t="s">
        <v>70</v>
      </c>
      <c r="E67" t="s">
        <v>458</v>
      </c>
    </row>
    <row r="68" spans="1:5" x14ac:dyDescent="0.3">
      <c r="A68" t="s">
        <v>71</v>
      </c>
      <c r="E68" t="s">
        <v>459</v>
      </c>
    </row>
    <row r="69" spans="1:5" x14ac:dyDescent="0.3">
      <c r="A69" t="s">
        <v>72</v>
      </c>
      <c r="E69" t="s">
        <v>460</v>
      </c>
    </row>
    <row r="70" spans="1:5" x14ac:dyDescent="0.3">
      <c r="A70" t="s">
        <v>73</v>
      </c>
      <c r="E70" t="s">
        <v>461</v>
      </c>
    </row>
    <row r="71" spans="1:5" x14ac:dyDescent="0.3">
      <c r="A71" t="s">
        <v>74</v>
      </c>
      <c r="E71" t="s">
        <v>462</v>
      </c>
    </row>
    <row r="72" spans="1:5" x14ac:dyDescent="0.3">
      <c r="A72" t="s">
        <v>75</v>
      </c>
      <c r="E72" t="s">
        <v>463</v>
      </c>
    </row>
    <row r="73" spans="1:5" x14ac:dyDescent="0.3">
      <c r="A73" t="s">
        <v>76</v>
      </c>
      <c r="E73" t="s">
        <v>464</v>
      </c>
    </row>
    <row r="74" spans="1:5" x14ac:dyDescent="0.3">
      <c r="A74" t="s">
        <v>77</v>
      </c>
      <c r="E74" t="s">
        <v>465</v>
      </c>
    </row>
    <row r="75" spans="1:5" x14ac:dyDescent="0.3">
      <c r="A75" t="s">
        <v>78</v>
      </c>
      <c r="E75" t="s">
        <v>466</v>
      </c>
    </row>
    <row r="76" spans="1:5" x14ac:dyDescent="0.3">
      <c r="A76" t="s">
        <v>79</v>
      </c>
      <c r="E76" t="s">
        <v>467</v>
      </c>
    </row>
    <row r="77" spans="1:5" x14ac:dyDescent="0.3">
      <c r="A77" t="s">
        <v>80</v>
      </c>
      <c r="E77" t="s">
        <v>468</v>
      </c>
    </row>
    <row r="78" spans="1:5" x14ac:dyDescent="0.3">
      <c r="A78" t="s">
        <v>81</v>
      </c>
      <c r="E78" t="s">
        <v>469</v>
      </c>
    </row>
    <row r="79" spans="1:5" x14ac:dyDescent="0.3">
      <c r="A79" t="s">
        <v>82</v>
      </c>
      <c r="E79" t="s">
        <v>470</v>
      </c>
    </row>
    <row r="80" spans="1:5" x14ac:dyDescent="0.3">
      <c r="A80" t="s">
        <v>83</v>
      </c>
      <c r="E80" t="s">
        <v>471</v>
      </c>
    </row>
    <row r="81" spans="1:5" x14ac:dyDescent="0.3">
      <c r="A81" t="s">
        <v>84</v>
      </c>
      <c r="E81" t="s">
        <v>472</v>
      </c>
    </row>
    <row r="82" spans="1:5" x14ac:dyDescent="0.3">
      <c r="A82" t="s">
        <v>85</v>
      </c>
      <c r="E82" t="s">
        <v>473</v>
      </c>
    </row>
    <row r="83" spans="1:5" x14ac:dyDescent="0.3">
      <c r="A83" t="s">
        <v>86</v>
      </c>
      <c r="E83" t="s">
        <v>474</v>
      </c>
    </row>
    <row r="84" spans="1:5" x14ac:dyDescent="0.3">
      <c r="A84" t="s">
        <v>87</v>
      </c>
      <c r="E84" t="s">
        <v>475</v>
      </c>
    </row>
    <row r="85" spans="1:5" x14ac:dyDescent="0.3">
      <c r="A85" t="s">
        <v>88</v>
      </c>
      <c r="E85" t="s">
        <v>476</v>
      </c>
    </row>
    <row r="86" spans="1:5" x14ac:dyDescent="0.3">
      <c r="A86" t="s">
        <v>89</v>
      </c>
      <c r="E86" t="s">
        <v>477</v>
      </c>
    </row>
    <row r="87" spans="1:5" x14ac:dyDescent="0.3">
      <c r="A87" t="s">
        <v>90</v>
      </c>
      <c r="E87" t="s">
        <v>478</v>
      </c>
    </row>
    <row r="88" spans="1:5" x14ac:dyDescent="0.3">
      <c r="A88" t="s">
        <v>91</v>
      </c>
      <c r="E88" t="s">
        <v>479</v>
      </c>
    </row>
    <row r="89" spans="1:5" x14ac:dyDescent="0.3">
      <c r="A89" t="s">
        <v>92</v>
      </c>
      <c r="E89" t="s">
        <v>480</v>
      </c>
    </row>
    <row r="90" spans="1:5" x14ac:dyDescent="0.3">
      <c r="A90" t="s">
        <v>93</v>
      </c>
      <c r="E90" t="s">
        <v>481</v>
      </c>
    </row>
    <row r="91" spans="1:5" x14ac:dyDescent="0.3">
      <c r="A91" t="s">
        <v>94</v>
      </c>
      <c r="E91" t="s">
        <v>482</v>
      </c>
    </row>
    <row r="92" spans="1:5" x14ac:dyDescent="0.3">
      <c r="A92" t="s">
        <v>95</v>
      </c>
      <c r="E92" t="s">
        <v>483</v>
      </c>
    </row>
    <row r="93" spans="1:5" x14ac:dyDescent="0.3">
      <c r="A93" t="s">
        <v>96</v>
      </c>
      <c r="E93" t="s">
        <v>484</v>
      </c>
    </row>
    <row r="94" spans="1:5" x14ac:dyDescent="0.3">
      <c r="A94" t="s">
        <v>97</v>
      </c>
      <c r="E94" t="s">
        <v>485</v>
      </c>
    </row>
    <row r="95" spans="1:5" x14ac:dyDescent="0.3">
      <c r="A95" t="s">
        <v>98</v>
      </c>
      <c r="E95" t="s">
        <v>486</v>
      </c>
    </row>
    <row r="96" spans="1:5" x14ac:dyDescent="0.3">
      <c r="A96" t="s">
        <v>99</v>
      </c>
      <c r="E96" t="s">
        <v>487</v>
      </c>
    </row>
    <row r="97" spans="1:5" x14ac:dyDescent="0.3">
      <c r="A97" t="s">
        <v>100</v>
      </c>
      <c r="E97" t="s">
        <v>488</v>
      </c>
    </row>
    <row r="98" spans="1:5" x14ac:dyDescent="0.3">
      <c r="A98" t="s">
        <v>101</v>
      </c>
      <c r="E98" t="s">
        <v>489</v>
      </c>
    </row>
    <row r="99" spans="1:5" x14ac:dyDescent="0.3">
      <c r="A99" t="s">
        <v>102</v>
      </c>
      <c r="E99" t="s">
        <v>490</v>
      </c>
    </row>
    <row r="100" spans="1:5" x14ac:dyDescent="0.3">
      <c r="A100" t="s">
        <v>103</v>
      </c>
      <c r="E100" t="s">
        <v>491</v>
      </c>
    </row>
    <row r="101" spans="1:5" x14ac:dyDescent="0.3">
      <c r="A101" t="s">
        <v>104</v>
      </c>
      <c r="E101" t="s">
        <v>492</v>
      </c>
    </row>
    <row r="102" spans="1:5" x14ac:dyDescent="0.3">
      <c r="A102" t="s">
        <v>105</v>
      </c>
      <c r="E102" t="s">
        <v>493</v>
      </c>
    </row>
    <row r="103" spans="1:5" x14ac:dyDescent="0.3">
      <c r="A103" t="s">
        <v>106</v>
      </c>
      <c r="E103" t="s">
        <v>494</v>
      </c>
    </row>
    <row r="104" spans="1:5" x14ac:dyDescent="0.3">
      <c r="A104" t="s">
        <v>107</v>
      </c>
      <c r="E104" t="s">
        <v>495</v>
      </c>
    </row>
    <row r="105" spans="1:5" x14ac:dyDescent="0.3">
      <c r="A105" t="s">
        <v>108</v>
      </c>
      <c r="E105" t="s">
        <v>496</v>
      </c>
    </row>
    <row r="106" spans="1:5" x14ac:dyDescent="0.3">
      <c r="A106" t="s">
        <v>109</v>
      </c>
      <c r="E106" t="s">
        <v>497</v>
      </c>
    </row>
    <row r="107" spans="1:5" x14ac:dyDescent="0.3">
      <c r="A107" t="s">
        <v>110</v>
      </c>
      <c r="E107" t="s">
        <v>498</v>
      </c>
    </row>
    <row r="108" spans="1:5" x14ac:dyDescent="0.3">
      <c r="A108" t="s">
        <v>111</v>
      </c>
      <c r="E108" t="s">
        <v>499</v>
      </c>
    </row>
    <row r="109" spans="1:5" x14ac:dyDescent="0.3">
      <c r="A109" t="s">
        <v>112</v>
      </c>
      <c r="E109" t="s">
        <v>500</v>
      </c>
    </row>
    <row r="110" spans="1:5" x14ac:dyDescent="0.3">
      <c r="A110" t="s">
        <v>113</v>
      </c>
      <c r="E110" t="s">
        <v>501</v>
      </c>
    </row>
    <row r="111" spans="1:5" x14ac:dyDescent="0.3">
      <c r="A111" t="s">
        <v>114</v>
      </c>
      <c r="E111" t="s">
        <v>502</v>
      </c>
    </row>
    <row r="112" spans="1:5" x14ac:dyDescent="0.3">
      <c r="A112" t="s">
        <v>115</v>
      </c>
      <c r="E112" t="s">
        <v>503</v>
      </c>
    </row>
    <row r="113" spans="1:5" x14ac:dyDescent="0.3">
      <c r="A113" t="s">
        <v>116</v>
      </c>
      <c r="E113" t="s">
        <v>504</v>
      </c>
    </row>
    <row r="114" spans="1:5" x14ac:dyDescent="0.3">
      <c r="A114" t="s">
        <v>117</v>
      </c>
      <c r="E114" t="s">
        <v>505</v>
      </c>
    </row>
    <row r="115" spans="1:5" x14ac:dyDescent="0.3">
      <c r="A115" t="s">
        <v>118</v>
      </c>
      <c r="E115" t="s">
        <v>506</v>
      </c>
    </row>
    <row r="116" spans="1:5" x14ac:dyDescent="0.3">
      <c r="A116" t="s">
        <v>119</v>
      </c>
      <c r="E116" t="s">
        <v>507</v>
      </c>
    </row>
    <row r="117" spans="1:5" x14ac:dyDescent="0.3">
      <c r="A117" t="s">
        <v>120</v>
      </c>
      <c r="E117" t="s">
        <v>508</v>
      </c>
    </row>
    <row r="118" spans="1:5" x14ac:dyDescent="0.3">
      <c r="A118" t="s">
        <v>121</v>
      </c>
      <c r="E118" t="s">
        <v>509</v>
      </c>
    </row>
    <row r="119" spans="1:5" x14ac:dyDescent="0.3">
      <c r="A119" t="s">
        <v>122</v>
      </c>
      <c r="E119" t="s">
        <v>510</v>
      </c>
    </row>
    <row r="120" spans="1:5" x14ac:dyDescent="0.3">
      <c r="A120" t="s">
        <v>123</v>
      </c>
      <c r="E120" t="s">
        <v>511</v>
      </c>
    </row>
    <row r="121" spans="1:5" x14ac:dyDescent="0.3">
      <c r="A121" t="s">
        <v>124</v>
      </c>
      <c r="E121" t="s">
        <v>512</v>
      </c>
    </row>
    <row r="122" spans="1:5" x14ac:dyDescent="0.3">
      <c r="A122" t="s">
        <v>125</v>
      </c>
      <c r="E122" t="s">
        <v>513</v>
      </c>
    </row>
    <row r="123" spans="1:5" x14ac:dyDescent="0.3">
      <c r="A123" t="s">
        <v>126</v>
      </c>
      <c r="E123" t="s">
        <v>514</v>
      </c>
    </row>
    <row r="124" spans="1:5" x14ac:dyDescent="0.3">
      <c r="A124" t="s">
        <v>127</v>
      </c>
      <c r="E124" t="s">
        <v>515</v>
      </c>
    </row>
    <row r="125" spans="1:5" x14ac:dyDescent="0.3">
      <c r="A125" t="s">
        <v>128</v>
      </c>
      <c r="E125" t="s">
        <v>516</v>
      </c>
    </row>
    <row r="126" spans="1:5" x14ac:dyDescent="0.3">
      <c r="A126" t="s">
        <v>129</v>
      </c>
      <c r="E126" t="s">
        <v>517</v>
      </c>
    </row>
    <row r="127" spans="1:5" x14ac:dyDescent="0.3">
      <c r="A127" t="s">
        <v>130</v>
      </c>
      <c r="E127" t="s">
        <v>518</v>
      </c>
    </row>
    <row r="128" spans="1:5" x14ac:dyDescent="0.3">
      <c r="A128" t="s">
        <v>131</v>
      </c>
      <c r="E128" t="s">
        <v>519</v>
      </c>
    </row>
    <row r="129" spans="1:5" x14ac:dyDescent="0.3">
      <c r="A129" t="s">
        <v>132</v>
      </c>
      <c r="E129" t="s">
        <v>520</v>
      </c>
    </row>
    <row r="130" spans="1:5" x14ac:dyDescent="0.3">
      <c r="A130" t="s">
        <v>133</v>
      </c>
      <c r="E130" t="s">
        <v>521</v>
      </c>
    </row>
    <row r="131" spans="1:5" x14ac:dyDescent="0.3">
      <c r="A131" t="s">
        <v>134</v>
      </c>
      <c r="E131" t="s">
        <v>522</v>
      </c>
    </row>
    <row r="132" spans="1:5" x14ac:dyDescent="0.3">
      <c r="A132" t="s">
        <v>135</v>
      </c>
      <c r="E132" t="s">
        <v>523</v>
      </c>
    </row>
    <row r="133" spans="1:5" x14ac:dyDescent="0.3">
      <c r="A133" t="s">
        <v>136</v>
      </c>
      <c r="E133" t="s">
        <v>524</v>
      </c>
    </row>
    <row r="134" spans="1:5" x14ac:dyDescent="0.3">
      <c r="A134" t="s">
        <v>137</v>
      </c>
      <c r="E134" t="s">
        <v>525</v>
      </c>
    </row>
    <row r="135" spans="1:5" x14ac:dyDescent="0.3">
      <c r="A135" t="s">
        <v>138</v>
      </c>
      <c r="E135" t="s">
        <v>526</v>
      </c>
    </row>
    <row r="136" spans="1:5" x14ac:dyDescent="0.3">
      <c r="A136" t="s">
        <v>139</v>
      </c>
      <c r="E136" t="s">
        <v>527</v>
      </c>
    </row>
    <row r="137" spans="1:5" x14ac:dyDescent="0.3">
      <c r="A137" t="s">
        <v>140</v>
      </c>
      <c r="E137" t="s">
        <v>528</v>
      </c>
    </row>
    <row r="138" spans="1:5" x14ac:dyDescent="0.3">
      <c r="A138" t="s">
        <v>141</v>
      </c>
      <c r="E138" t="s">
        <v>529</v>
      </c>
    </row>
    <row r="139" spans="1:5" x14ac:dyDescent="0.3">
      <c r="A139" t="s">
        <v>142</v>
      </c>
      <c r="E139" t="s">
        <v>530</v>
      </c>
    </row>
    <row r="140" spans="1:5" x14ac:dyDescent="0.3">
      <c r="A140" t="s">
        <v>143</v>
      </c>
      <c r="E140" t="s">
        <v>531</v>
      </c>
    </row>
    <row r="141" spans="1:5" x14ac:dyDescent="0.3">
      <c r="A141" t="s">
        <v>144</v>
      </c>
      <c r="E141" t="s">
        <v>532</v>
      </c>
    </row>
    <row r="142" spans="1:5" x14ac:dyDescent="0.3">
      <c r="A142" t="s">
        <v>145</v>
      </c>
      <c r="E142" t="s">
        <v>533</v>
      </c>
    </row>
    <row r="143" spans="1:5" x14ac:dyDescent="0.3">
      <c r="A143" t="s">
        <v>146</v>
      </c>
      <c r="E143" t="s">
        <v>534</v>
      </c>
    </row>
    <row r="144" spans="1:5" x14ac:dyDescent="0.3">
      <c r="A144" t="s">
        <v>147</v>
      </c>
      <c r="E144" t="s">
        <v>535</v>
      </c>
    </row>
    <row r="145" spans="1:5" x14ac:dyDescent="0.3">
      <c r="A145" t="s">
        <v>148</v>
      </c>
      <c r="E145" t="s">
        <v>536</v>
      </c>
    </row>
    <row r="146" spans="1:5" x14ac:dyDescent="0.3">
      <c r="A146" t="s">
        <v>149</v>
      </c>
      <c r="E146" t="s">
        <v>537</v>
      </c>
    </row>
    <row r="147" spans="1:5" x14ac:dyDescent="0.3">
      <c r="A147" t="s">
        <v>150</v>
      </c>
      <c r="E147" t="s">
        <v>538</v>
      </c>
    </row>
    <row r="148" spans="1:5" x14ac:dyDescent="0.3">
      <c r="A148" t="s">
        <v>151</v>
      </c>
      <c r="E148" t="s">
        <v>539</v>
      </c>
    </row>
    <row r="149" spans="1:5" x14ac:dyDescent="0.3">
      <c r="A149" t="s">
        <v>152</v>
      </c>
      <c r="E149" t="s">
        <v>540</v>
      </c>
    </row>
    <row r="150" spans="1:5" x14ac:dyDescent="0.3">
      <c r="A150" t="s">
        <v>153</v>
      </c>
      <c r="E150" t="s">
        <v>541</v>
      </c>
    </row>
    <row r="151" spans="1:5" x14ac:dyDescent="0.3">
      <c r="A151" t="s">
        <v>154</v>
      </c>
      <c r="E151" t="s">
        <v>542</v>
      </c>
    </row>
    <row r="152" spans="1:5" x14ac:dyDescent="0.3">
      <c r="A152" t="s">
        <v>155</v>
      </c>
      <c r="E152" t="s">
        <v>543</v>
      </c>
    </row>
    <row r="153" spans="1:5" x14ac:dyDescent="0.3">
      <c r="A153" t="s">
        <v>156</v>
      </c>
      <c r="E153" t="s">
        <v>544</v>
      </c>
    </row>
    <row r="154" spans="1:5" x14ac:dyDescent="0.3">
      <c r="A154" t="s">
        <v>157</v>
      </c>
      <c r="E154" t="s">
        <v>545</v>
      </c>
    </row>
    <row r="155" spans="1:5" x14ac:dyDescent="0.3">
      <c r="A155" t="s">
        <v>158</v>
      </c>
      <c r="E155" t="s">
        <v>546</v>
      </c>
    </row>
    <row r="156" spans="1:5" x14ac:dyDescent="0.3">
      <c r="A156" t="s">
        <v>159</v>
      </c>
      <c r="E156" t="s">
        <v>547</v>
      </c>
    </row>
    <row r="157" spans="1:5" x14ac:dyDescent="0.3">
      <c r="A157" t="s">
        <v>160</v>
      </c>
      <c r="E157" t="s">
        <v>548</v>
      </c>
    </row>
    <row r="158" spans="1:5" x14ac:dyDescent="0.3">
      <c r="A158" t="s">
        <v>161</v>
      </c>
      <c r="E158" t="s">
        <v>549</v>
      </c>
    </row>
    <row r="159" spans="1:5" x14ac:dyDescent="0.3">
      <c r="A159" t="s">
        <v>162</v>
      </c>
      <c r="E159" t="s">
        <v>550</v>
      </c>
    </row>
    <row r="160" spans="1:5" x14ac:dyDescent="0.3">
      <c r="A160" t="s">
        <v>163</v>
      </c>
      <c r="E160" t="s">
        <v>551</v>
      </c>
    </row>
    <row r="161" spans="1:5" x14ac:dyDescent="0.3">
      <c r="A161" t="s">
        <v>164</v>
      </c>
      <c r="E161" t="s">
        <v>552</v>
      </c>
    </row>
    <row r="162" spans="1:5" x14ac:dyDescent="0.3">
      <c r="A162" t="s">
        <v>165</v>
      </c>
      <c r="E162" t="s">
        <v>553</v>
      </c>
    </row>
    <row r="163" spans="1:5" x14ac:dyDescent="0.3">
      <c r="A163" t="s">
        <v>166</v>
      </c>
      <c r="E163" t="s">
        <v>554</v>
      </c>
    </row>
    <row r="164" spans="1:5" x14ac:dyDescent="0.3">
      <c r="A164" t="s">
        <v>167</v>
      </c>
      <c r="E164" t="s">
        <v>555</v>
      </c>
    </row>
    <row r="165" spans="1:5" x14ac:dyDescent="0.3">
      <c r="A165" t="s">
        <v>168</v>
      </c>
      <c r="E165" t="s">
        <v>556</v>
      </c>
    </row>
    <row r="166" spans="1:5" x14ac:dyDescent="0.3">
      <c r="A166" t="s">
        <v>169</v>
      </c>
      <c r="E166" t="s">
        <v>557</v>
      </c>
    </row>
    <row r="167" spans="1:5" x14ac:dyDescent="0.3">
      <c r="A167" t="s">
        <v>170</v>
      </c>
      <c r="E167" t="s">
        <v>558</v>
      </c>
    </row>
    <row r="168" spans="1:5" x14ac:dyDescent="0.3">
      <c r="A168" t="s">
        <v>171</v>
      </c>
      <c r="E168" t="s">
        <v>559</v>
      </c>
    </row>
    <row r="169" spans="1:5" x14ac:dyDescent="0.3">
      <c r="A169" t="s">
        <v>172</v>
      </c>
      <c r="E169" t="s">
        <v>560</v>
      </c>
    </row>
    <row r="170" spans="1:5" x14ac:dyDescent="0.3">
      <c r="A170" t="s">
        <v>173</v>
      </c>
      <c r="E170" t="s">
        <v>561</v>
      </c>
    </row>
    <row r="171" spans="1:5" x14ac:dyDescent="0.3">
      <c r="A171" t="s">
        <v>174</v>
      </c>
      <c r="E171" t="s">
        <v>562</v>
      </c>
    </row>
    <row r="172" spans="1:5" x14ac:dyDescent="0.3">
      <c r="A172" t="s">
        <v>175</v>
      </c>
      <c r="E172" t="s">
        <v>563</v>
      </c>
    </row>
    <row r="173" spans="1:5" x14ac:dyDescent="0.3">
      <c r="A173" t="s">
        <v>176</v>
      </c>
      <c r="E173" t="s">
        <v>564</v>
      </c>
    </row>
    <row r="174" spans="1:5" x14ac:dyDescent="0.3">
      <c r="A174" t="s">
        <v>177</v>
      </c>
      <c r="E174" t="s">
        <v>565</v>
      </c>
    </row>
    <row r="175" spans="1:5" x14ac:dyDescent="0.3">
      <c r="A175" t="s">
        <v>178</v>
      </c>
      <c r="E175" t="s">
        <v>566</v>
      </c>
    </row>
    <row r="176" spans="1:5" x14ac:dyDescent="0.3">
      <c r="A176" t="s">
        <v>179</v>
      </c>
      <c r="E176" t="s">
        <v>567</v>
      </c>
    </row>
    <row r="177" spans="1:5" x14ac:dyDescent="0.3">
      <c r="A177" t="s">
        <v>180</v>
      </c>
      <c r="E177" t="s">
        <v>568</v>
      </c>
    </row>
    <row r="178" spans="1:5" x14ac:dyDescent="0.3">
      <c r="A178" t="s">
        <v>181</v>
      </c>
      <c r="E178" t="s">
        <v>569</v>
      </c>
    </row>
    <row r="179" spans="1:5" x14ac:dyDescent="0.3">
      <c r="A179" t="s">
        <v>182</v>
      </c>
      <c r="E179" t="s">
        <v>570</v>
      </c>
    </row>
    <row r="180" spans="1:5" x14ac:dyDescent="0.3">
      <c r="A180" t="s">
        <v>183</v>
      </c>
      <c r="E180" t="s">
        <v>571</v>
      </c>
    </row>
    <row r="181" spans="1:5" x14ac:dyDescent="0.3">
      <c r="A181" t="s">
        <v>184</v>
      </c>
      <c r="E181" t="s">
        <v>572</v>
      </c>
    </row>
    <row r="182" spans="1:5" x14ac:dyDescent="0.3">
      <c r="A182" t="s">
        <v>185</v>
      </c>
      <c r="E182" t="s">
        <v>573</v>
      </c>
    </row>
    <row r="183" spans="1:5" x14ac:dyDescent="0.3">
      <c r="A183" t="s">
        <v>186</v>
      </c>
      <c r="E183" t="s">
        <v>574</v>
      </c>
    </row>
    <row r="184" spans="1:5" x14ac:dyDescent="0.3">
      <c r="A184" t="s">
        <v>187</v>
      </c>
      <c r="E184" t="s">
        <v>575</v>
      </c>
    </row>
    <row r="185" spans="1:5" x14ac:dyDescent="0.3">
      <c r="A185" t="s">
        <v>188</v>
      </c>
      <c r="E185" t="s">
        <v>576</v>
      </c>
    </row>
    <row r="186" spans="1:5" x14ac:dyDescent="0.3">
      <c r="A186" t="s">
        <v>189</v>
      </c>
      <c r="E186" t="s">
        <v>577</v>
      </c>
    </row>
    <row r="187" spans="1:5" x14ac:dyDescent="0.3">
      <c r="A187" t="s">
        <v>190</v>
      </c>
      <c r="E187" t="s">
        <v>578</v>
      </c>
    </row>
    <row r="188" spans="1:5" x14ac:dyDescent="0.3">
      <c r="A188" t="s">
        <v>191</v>
      </c>
      <c r="E188" t="s">
        <v>579</v>
      </c>
    </row>
    <row r="189" spans="1:5" x14ac:dyDescent="0.3">
      <c r="A189" t="s">
        <v>192</v>
      </c>
      <c r="E189" t="s">
        <v>580</v>
      </c>
    </row>
    <row r="190" spans="1:5" x14ac:dyDescent="0.3">
      <c r="A190" t="s">
        <v>193</v>
      </c>
      <c r="E190" t="s">
        <v>581</v>
      </c>
    </row>
    <row r="191" spans="1:5" x14ac:dyDescent="0.3">
      <c r="A191" t="s">
        <v>194</v>
      </c>
      <c r="E191" t="s">
        <v>582</v>
      </c>
    </row>
    <row r="192" spans="1:5" x14ac:dyDescent="0.3">
      <c r="A192" t="s">
        <v>195</v>
      </c>
      <c r="E192" t="s">
        <v>583</v>
      </c>
    </row>
    <row r="193" spans="1:5" x14ac:dyDescent="0.3">
      <c r="A193" t="s">
        <v>196</v>
      </c>
      <c r="E193" t="s">
        <v>584</v>
      </c>
    </row>
    <row r="194" spans="1:5" x14ac:dyDescent="0.3">
      <c r="A194" t="s">
        <v>197</v>
      </c>
      <c r="E194" t="s">
        <v>585</v>
      </c>
    </row>
    <row r="195" spans="1:5" x14ac:dyDescent="0.3">
      <c r="A195" t="s">
        <v>198</v>
      </c>
      <c r="E195" t="s">
        <v>586</v>
      </c>
    </row>
    <row r="196" spans="1:5" x14ac:dyDescent="0.3">
      <c r="A196" t="s">
        <v>199</v>
      </c>
      <c r="E196" t="s">
        <v>587</v>
      </c>
    </row>
    <row r="197" spans="1:5" x14ac:dyDescent="0.3">
      <c r="A197" t="s">
        <v>200</v>
      </c>
      <c r="E197" t="s">
        <v>588</v>
      </c>
    </row>
    <row r="198" spans="1:5" x14ac:dyDescent="0.3">
      <c r="A198" t="s">
        <v>201</v>
      </c>
      <c r="E198" t="s">
        <v>589</v>
      </c>
    </row>
    <row r="199" spans="1:5" x14ac:dyDescent="0.3">
      <c r="A199" t="s">
        <v>202</v>
      </c>
      <c r="E199" t="s">
        <v>590</v>
      </c>
    </row>
    <row r="200" spans="1:5" x14ac:dyDescent="0.3">
      <c r="A200" t="s">
        <v>203</v>
      </c>
      <c r="E200" t="s">
        <v>591</v>
      </c>
    </row>
    <row r="201" spans="1:5" x14ac:dyDescent="0.3">
      <c r="A201" t="s">
        <v>204</v>
      </c>
      <c r="E201" t="s">
        <v>592</v>
      </c>
    </row>
    <row r="202" spans="1:5" x14ac:dyDescent="0.3">
      <c r="A202" t="s">
        <v>205</v>
      </c>
      <c r="E202" t="s">
        <v>593</v>
      </c>
    </row>
    <row r="203" spans="1:5" x14ac:dyDescent="0.3">
      <c r="A203" t="s">
        <v>206</v>
      </c>
      <c r="E203" t="s">
        <v>594</v>
      </c>
    </row>
    <row r="204" spans="1:5" x14ac:dyDescent="0.3">
      <c r="A204" t="s">
        <v>207</v>
      </c>
      <c r="E204" t="s">
        <v>595</v>
      </c>
    </row>
    <row r="205" spans="1:5" x14ac:dyDescent="0.3">
      <c r="A205" t="s">
        <v>208</v>
      </c>
      <c r="E205" t="s">
        <v>596</v>
      </c>
    </row>
    <row r="206" spans="1:5" x14ac:dyDescent="0.3">
      <c r="A206" t="s">
        <v>209</v>
      </c>
      <c r="E206" t="s">
        <v>597</v>
      </c>
    </row>
    <row r="207" spans="1:5" x14ac:dyDescent="0.3">
      <c r="A207" t="s">
        <v>210</v>
      </c>
      <c r="E207" t="s">
        <v>598</v>
      </c>
    </row>
    <row r="208" spans="1:5" x14ac:dyDescent="0.3">
      <c r="A208" t="s">
        <v>211</v>
      </c>
      <c r="E208" t="s">
        <v>599</v>
      </c>
    </row>
    <row r="209" spans="1:5" x14ac:dyDescent="0.3">
      <c r="A209" t="s">
        <v>212</v>
      </c>
      <c r="E209" t="s">
        <v>600</v>
      </c>
    </row>
    <row r="210" spans="1:5" x14ac:dyDescent="0.3">
      <c r="A210" t="s">
        <v>213</v>
      </c>
      <c r="E210" t="s">
        <v>601</v>
      </c>
    </row>
    <row r="211" spans="1:5" x14ac:dyDescent="0.3">
      <c r="A211" t="s">
        <v>214</v>
      </c>
      <c r="E211" t="s">
        <v>602</v>
      </c>
    </row>
    <row r="212" spans="1:5" x14ac:dyDescent="0.3">
      <c r="A212" t="s">
        <v>215</v>
      </c>
      <c r="E212" t="s">
        <v>603</v>
      </c>
    </row>
    <row r="213" spans="1:5" x14ac:dyDescent="0.3">
      <c r="A213" t="s">
        <v>216</v>
      </c>
      <c r="E213" t="s">
        <v>604</v>
      </c>
    </row>
    <row r="214" spans="1:5" x14ac:dyDescent="0.3">
      <c r="A214" t="s">
        <v>217</v>
      </c>
      <c r="E214" t="s">
        <v>605</v>
      </c>
    </row>
    <row r="215" spans="1:5" x14ac:dyDescent="0.3">
      <c r="A215" t="s">
        <v>218</v>
      </c>
      <c r="E215" t="s">
        <v>606</v>
      </c>
    </row>
    <row r="216" spans="1:5" x14ac:dyDescent="0.3">
      <c r="A216" t="s">
        <v>219</v>
      </c>
      <c r="E216" t="s">
        <v>607</v>
      </c>
    </row>
    <row r="217" spans="1:5" x14ac:dyDescent="0.3">
      <c r="A217" t="s">
        <v>220</v>
      </c>
      <c r="E217" t="s">
        <v>608</v>
      </c>
    </row>
    <row r="218" spans="1:5" x14ac:dyDescent="0.3">
      <c r="A218" t="s">
        <v>221</v>
      </c>
      <c r="E218" t="s">
        <v>609</v>
      </c>
    </row>
    <row r="219" spans="1:5" x14ac:dyDescent="0.3">
      <c r="A219" t="s">
        <v>222</v>
      </c>
      <c r="E219" t="s">
        <v>610</v>
      </c>
    </row>
    <row r="220" spans="1:5" x14ac:dyDescent="0.3">
      <c r="A220" t="s">
        <v>223</v>
      </c>
      <c r="E220" t="s">
        <v>611</v>
      </c>
    </row>
    <row r="221" spans="1:5" x14ac:dyDescent="0.3">
      <c r="A221" t="s">
        <v>224</v>
      </c>
      <c r="E221" t="s">
        <v>612</v>
      </c>
    </row>
    <row r="222" spans="1:5" x14ac:dyDescent="0.3">
      <c r="A222" t="s">
        <v>225</v>
      </c>
      <c r="E222" t="s">
        <v>613</v>
      </c>
    </row>
    <row r="223" spans="1:5" x14ac:dyDescent="0.3">
      <c r="A223" t="s">
        <v>226</v>
      </c>
      <c r="E223" t="s">
        <v>614</v>
      </c>
    </row>
    <row r="224" spans="1:5" x14ac:dyDescent="0.3">
      <c r="A224" t="s">
        <v>227</v>
      </c>
      <c r="E224" t="s">
        <v>615</v>
      </c>
    </row>
    <row r="225" spans="1:5" x14ac:dyDescent="0.3">
      <c r="A225" t="s">
        <v>228</v>
      </c>
      <c r="E225" t="s">
        <v>616</v>
      </c>
    </row>
    <row r="226" spans="1:5" x14ac:dyDescent="0.3">
      <c r="A226" t="s">
        <v>229</v>
      </c>
      <c r="E226" t="s">
        <v>617</v>
      </c>
    </row>
    <row r="227" spans="1:5" x14ac:dyDescent="0.3">
      <c r="A227" t="s">
        <v>230</v>
      </c>
      <c r="E227" t="s">
        <v>618</v>
      </c>
    </row>
    <row r="228" spans="1:5" x14ac:dyDescent="0.3">
      <c r="A228" t="s">
        <v>231</v>
      </c>
      <c r="E228" t="s">
        <v>619</v>
      </c>
    </row>
    <row r="229" spans="1:5" x14ac:dyDescent="0.3">
      <c r="A229" t="s">
        <v>232</v>
      </c>
      <c r="E229" t="s">
        <v>620</v>
      </c>
    </row>
    <row r="230" spans="1:5" x14ac:dyDescent="0.3">
      <c r="A230" t="s">
        <v>233</v>
      </c>
      <c r="E230" t="s">
        <v>621</v>
      </c>
    </row>
    <row r="231" spans="1:5" x14ac:dyDescent="0.3">
      <c r="A231" t="s">
        <v>234</v>
      </c>
      <c r="E231" t="s">
        <v>622</v>
      </c>
    </row>
    <row r="232" spans="1:5" x14ac:dyDescent="0.3">
      <c r="A232" t="s">
        <v>235</v>
      </c>
      <c r="E232" t="s">
        <v>623</v>
      </c>
    </row>
    <row r="233" spans="1:5" x14ac:dyDescent="0.3">
      <c r="A233" t="s">
        <v>236</v>
      </c>
      <c r="E233" t="s">
        <v>624</v>
      </c>
    </row>
    <row r="234" spans="1:5" x14ac:dyDescent="0.3">
      <c r="A234" t="s">
        <v>237</v>
      </c>
      <c r="E234" t="s">
        <v>625</v>
      </c>
    </row>
    <row r="235" spans="1:5" x14ac:dyDescent="0.3">
      <c r="A235" t="s">
        <v>238</v>
      </c>
      <c r="E235" t="s">
        <v>626</v>
      </c>
    </row>
    <row r="236" spans="1:5" x14ac:dyDescent="0.3">
      <c r="A236" t="s">
        <v>239</v>
      </c>
      <c r="E236" t="s">
        <v>627</v>
      </c>
    </row>
    <row r="237" spans="1:5" x14ac:dyDescent="0.3">
      <c r="A237" t="s">
        <v>240</v>
      </c>
      <c r="E237" t="s">
        <v>628</v>
      </c>
    </row>
    <row r="238" spans="1:5" x14ac:dyDescent="0.3">
      <c r="A238" t="s">
        <v>241</v>
      </c>
      <c r="E238" t="s">
        <v>629</v>
      </c>
    </row>
    <row r="239" spans="1:5" x14ac:dyDescent="0.3">
      <c r="A239" t="s">
        <v>242</v>
      </c>
      <c r="E239" t="s">
        <v>630</v>
      </c>
    </row>
    <row r="240" spans="1:5" x14ac:dyDescent="0.3">
      <c r="A240" t="s">
        <v>243</v>
      </c>
      <c r="E240" t="s">
        <v>631</v>
      </c>
    </row>
    <row r="241" spans="1:5" x14ac:dyDescent="0.3">
      <c r="A241" t="s">
        <v>244</v>
      </c>
      <c r="E241" t="s">
        <v>632</v>
      </c>
    </row>
    <row r="242" spans="1:5" x14ac:dyDescent="0.3">
      <c r="A242" t="s">
        <v>245</v>
      </c>
      <c r="E242" t="s">
        <v>633</v>
      </c>
    </row>
    <row r="243" spans="1:5" x14ac:dyDescent="0.3">
      <c r="A243" t="s">
        <v>246</v>
      </c>
      <c r="E243" t="s">
        <v>634</v>
      </c>
    </row>
    <row r="244" spans="1:5" x14ac:dyDescent="0.3">
      <c r="A244" t="s">
        <v>247</v>
      </c>
      <c r="E244" t="s">
        <v>635</v>
      </c>
    </row>
    <row r="245" spans="1:5" x14ac:dyDescent="0.3">
      <c r="A245" t="s">
        <v>248</v>
      </c>
      <c r="E245" t="s">
        <v>636</v>
      </c>
    </row>
    <row r="246" spans="1:5" x14ac:dyDescent="0.3">
      <c r="A246" t="s">
        <v>249</v>
      </c>
      <c r="E246" t="s">
        <v>637</v>
      </c>
    </row>
    <row r="247" spans="1:5" x14ac:dyDescent="0.3">
      <c r="A247" t="s">
        <v>250</v>
      </c>
      <c r="E247" t="s">
        <v>638</v>
      </c>
    </row>
    <row r="248" spans="1:5" x14ac:dyDescent="0.3">
      <c r="A248" t="s">
        <v>251</v>
      </c>
      <c r="E248" t="s">
        <v>639</v>
      </c>
    </row>
    <row r="249" spans="1:5" x14ac:dyDescent="0.3">
      <c r="A249" t="s">
        <v>252</v>
      </c>
      <c r="E249" t="s">
        <v>640</v>
      </c>
    </row>
    <row r="250" spans="1:5" x14ac:dyDescent="0.3">
      <c r="A250" t="s">
        <v>253</v>
      </c>
      <c r="E250" t="s">
        <v>641</v>
      </c>
    </row>
    <row r="251" spans="1:5" x14ac:dyDescent="0.3">
      <c r="A251" t="s">
        <v>254</v>
      </c>
      <c r="E251" t="s">
        <v>642</v>
      </c>
    </row>
    <row r="252" spans="1:5" x14ac:dyDescent="0.3">
      <c r="A252" t="s">
        <v>255</v>
      </c>
      <c r="E252" t="s">
        <v>643</v>
      </c>
    </row>
    <row r="253" spans="1:5" x14ac:dyDescent="0.3">
      <c r="A253" t="s">
        <v>256</v>
      </c>
      <c r="E253" t="s">
        <v>644</v>
      </c>
    </row>
    <row r="254" spans="1:5" x14ac:dyDescent="0.3">
      <c r="A254" t="s">
        <v>257</v>
      </c>
      <c r="E254" t="s">
        <v>645</v>
      </c>
    </row>
    <row r="255" spans="1:5" x14ac:dyDescent="0.3">
      <c r="A255" t="s">
        <v>258</v>
      </c>
      <c r="E255" t="s">
        <v>646</v>
      </c>
    </row>
    <row r="256" spans="1:5" x14ac:dyDescent="0.3">
      <c r="A256" t="s">
        <v>259</v>
      </c>
      <c r="E256" t="s">
        <v>647</v>
      </c>
    </row>
    <row r="257" spans="1:5" x14ac:dyDescent="0.3">
      <c r="A257" t="s">
        <v>260</v>
      </c>
      <c r="E257" t="s">
        <v>648</v>
      </c>
    </row>
    <row r="258" spans="1:5" x14ac:dyDescent="0.3">
      <c r="A258" t="s">
        <v>261</v>
      </c>
      <c r="E258" t="s">
        <v>649</v>
      </c>
    </row>
    <row r="259" spans="1:5" x14ac:dyDescent="0.3">
      <c r="A259" t="s">
        <v>262</v>
      </c>
      <c r="E259" t="s">
        <v>650</v>
      </c>
    </row>
    <row r="260" spans="1:5" x14ac:dyDescent="0.3">
      <c r="A260" t="s">
        <v>263</v>
      </c>
      <c r="E260" t="s">
        <v>651</v>
      </c>
    </row>
    <row r="261" spans="1:5" x14ac:dyDescent="0.3">
      <c r="A261" t="s">
        <v>264</v>
      </c>
      <c r="E261" t="s">
        <v>652</v>
      </c>
    </row>
    <row r="262" spans="1:5" x14ac:dyDescent="0.3">
      <c r="A262" t="s">
        <v>265</v>
      </c>
      <c r="E262" t="s">
        <v>653</v>
      </c>
    </row>
    <row r="263" spans="1:5" x14ac:dyDescent="0.3">
      <c r="A263" t="s">
        <v>266</v>
      </c>
      <c r="E263" t="s">
        <v>654</v>
      </c>
    </row>
    <row r="264" spans="1:5" x14ac:dyDescent="0.3">
      <c r="A264" t="s">
        <v>267</v>
      </c>
      <c r="E264" t="s">
        <v>655</v>
      </c>
    </row>
    <row r="265" spans="1:5" x14ac:dyDescent="0.3">
      <c r="A265" t="s">
        <v>268</v>
      </c>
      <c r="E265" t="s">
        <v>656</v>
      </c>
    </row>
    <row r="266" spans="1:5" x14ac:dyDescent="0.3">
      <c r="A266" t="s">
        <v>269</v>
      </c>
      <c r="E266" t="s">
        <v>657</v>
      </c>
    </row>
    <row r="267" spans="1:5" x14ac:dyDescent="0.3">
      <c r="A267" t="s">
        <v>270</v>
      </c>
      <c r="E267" t="s">
        <v>658</v>
      </c>
    </row>
    <row r="268" spans="1:5" x14ac:dyDescent="0.3">
      <c r="A268" t="s">
        <v>271</v>
      </c>
      <c r="E268" t="s">
        <v>659</v>
      </c>
    </row>
    <row r="269" spans="1:5" x14ac:dyDescent="0.3">
      <c r="A269" t="s">
        <v>272</v>
      </c>
      <c r="E269" t="s">
        <v>660</v>
      </c>
    </row>
    <row r="270" spans="1:5" x14ac:dyDescent="0.3">
      <c r="A270" t="s">
        <v>273</v>
      </c>
      <c r="E270" t="s">
        <v>661</v>
      </c>
    </row>
    <row r="271" spans="1:5" x14ac:dyDescent="0.3">
      <c r="A271" t="s">
        <v>274</v>
      </c>
      <c r="E271" t="s">
        <v>662</v>
      </c>
    </row>
    <row r="272" spans="1:5" x14ac:dyDescent="0.3">
      <c r="A272" t="s">
        <v>275</v>
      </c>
      <c r="E272" t="s">
        <v>663</v>
      </c>
    </row>
    <row r="273" spans="1:5" x14ac:dyDescent="0.3">
      <c r="A273" t="s">
        <v>276</v>
      </c>
      <c r="E273" t="s">
        <v>664</v>
      </c>
    </row>
    <row r="274" spans="1:5" x14ac:dyDescent="0.3">
      <c r="A274" t="s">
        <v>277</v>
      </c>
      <c r="E274" t="s">
        <v>665</v>
      </c>
    </row>
    <row r="275" spans="1:5" x14ac:dyDescent="0.3">
      <c r="A275" t="s">
        <v>278</v>
      </c>
      <c r="E275" t="s">
        <v>666</v>
      </c>
    </row>
    <row r="276" spans="1:5" x14ac:dyDescent="0.3">
      <c r="A276" t="s">
        <v>279</v>
      </c>
      <c r="E276" t="s">
        <v>667</v>
      </c>
    </row>
    <row r="277" spans="1:5" x14ac:dyDescent="0.3">
      <c r="A277" t="s">
        <v>280</v>
      </c>
      <c r="E277" t="s">
        <v>668</v>
      </c>
    </row>
    <row r="278" spans="1:5" x14ac:dyDescent="0.3">
      <c r="A278" t="s">
        <v>281</v>
      </c>
      <c r="E278" t="s">
        <v>669</v>
      </c>
    </row>
    <row r="279" spans="1:5" x14ac:dyDescent="0.3">
      <c r="A279" t="s">
        <v>282</v>
      </c>
      <c r="E279" t="s">
        <v>670</v>
      </c>
    </row>
    <row r="280" spans="1:5" x14ac:dyDescent="0.3">
      <c r="A280" t="s">
        <v>283</v>
      </c>
      <c r="E280" t="s">
        <v>671</v>
      </c>
    </row>
    <row r="281" spans="1:5" x14ac:dyDescent="0.3">
      <c r="A281" t="s">
        <v>284</v>
      </c>
      <c r="E281" t="s">
        <v>672</v>
      </c>
    </row>
    <row r="282" spans="1:5" x14ac:dyDescent="0.3">
      <c r="A282" t="s">
        <v>285</v>
      </c>
      <c r="E282" t="s">
        <v>673</v>
      </c>
    </row>
    <row r="283" spans="1:5" x14ac:dyDescent="0.3">
      <c r="A283" t="s">
        <v>286</v>
      </c>
      <c r="E283" t="s">
        <v>674</v>
      </c>
    </row>
    <row r="284" spans="1:5" x14ac:dyDescent="0.3">
      <c r="A284" t="s">
        <v>287</v>
      </c>
      <c r="E284" t="s">
        <v>675</v>
      </c>
    </row>
    <row r="285" spans="1:5" x14ac:dyDescent="0.3">
      <c r="A285" t="s">
        <v>288</v>
      </c>
      <c r="E285" t="s">
        <v>676</v>
      </c>
    </row>
    <row r="286" spans="1:5" x14ac:dyDescent="0.3">
      <c r="A286" t="s">
        <v>289</v>
      </c>
      <c r="E286" t="s">
        <v>677</v>
      </c>
    </row>
    <row r="287" spans="1:5" x14ac:dyDescent="0.3">
      <c r="A287" t="s">
        <v>290</v>
      </c>
      <c r="E287" t="s">
        <v>678</v>
      </c>
    </row>
    <row r="288" spans="1:5" x14ac:dyDescent="0.3">
      <c r="A288" t="s">
        <v>291</v>
      </c>
      <c r="E288" t="s">
        <v>679</v>
      </c>
    </row>
    <row r="289" spans="1:5" x14ac:dyDescent="0.3">
      <c r="A289" t="s">
        <v>292</v>
      </c>
      <c r="E289" t="s">
        <v>680</v>
      </c>
    </row>
    <row r="290" spans="1:5" x14ac:dyDescent="0.3">
      <c r="A290" t="s">
        <v>293</v>
      </c>
      <c r="E290" t="s">
        <v>681</v>
      </c>
    </row>
    <row r="291" spans="1:5" x14ac:dyDescent="0.3">
      <c r="A291" t="s">
        <v>294</v>
      </c>
      <c r="E291" t="s">
        <v>682</v>
      </c>
    </row>
    <row r="292" spans="1:5" x14ac:dyDescent="0.3">
      <c r="A292" t="s">
        <v>295</v>
      </c>
      <c r="E292" t="s">
        <v>683</v>
      </c>
    </row>
    <row r="293" spans="1:5" x14ac:dyDescent="0.3">
      <c r="A293" t="s">
        <v>296</v>
      </c>
      <c r="E293" t="s">
        <v>684</v>
      </c>
    </row>
    <row r="294" spans="1:5" x14ac:dyDescent="0.3">
      <c r="A294" t="s">
        <v>297</v>
      </c>
      <c r="E294" t="s">
        <v>685</v>
      </c>
    </row>
    <row r="295" spans="1:5" x14ac:dyDescent="0.3">
      <c r="A295" t="s">
        <v>298</v>
      </c>
      <c r="E295" t="s">
        <v>686</v>
      </c>
    </row>
    <row r="296" spans="1:5" x14ac:dyDescent="0.3">
      <c r="A296" t="s">
        <v>299</v>
      </c>
      <c r="E296" t="s">
        <v>687</v>
      </c>
    </row>
    <row r="297" spans="1:5" x14ac:dyDescent="0.3">
      <c r="A297" t="s">
        <v>300</v>
      </c>
      <c r="E297" t="s">
        <v>688</v>
      </c>
    </row>
    <row r="298" spans="1:5" x14ac:dyDescent="0.3">
      <c r="A298" t="s">
        <v>301</v>
      </c>
      <c r="E298" t="s">
        <v>689</v>
      </c>
    </row>
    <row r="299" spans="1:5" x14ac:dyDescent="0.3">
      <c r="A299" t="s">
        <v>302</v>
      </c>
      <c r="E299" t="s">
        <v>690</v>
      </c>
    </row>
    <row r="300" spans="1:5" x14ac:dyDescent="0.3">
      <c r="A300" t="s">
        <v>303</v>
      </c>
      <c r="E300" t="s">
        <v>691</v>
      </c>
    </row>
    <row r="301" spans="1:5" x14ac:dyDescent="0.3">
      <c r="A301" t="s">
        <v>304</v>
      </c>
      <c r="E301" t="s">
        <v>692</v>
      </c>
    </row>
    <row r="302" spans="1:5" x14ac:dyDescent="0.3">
      <c r="A302" t="s">
        <v>305</v>
      </c>
      <c r="E302" t="s">
        <v>693</v>
      </c>
    </row>
    <row r="303" spans="1:5" x14ac:dyDescent="0.3">
      <c r="A303" t="s">
        <v>306</v>
      </c>
      <c r="E303" t="s">
        <v>694</v>
      </c>
    </row>
    <row r="304" spans="1:5" x14ac:dyDescent="0.3">
      <c r="A304" t="s">
        <v>307</v>
      </c>
      <c r="E304" t="s">
        <v>695</v>
      </c>
    </row>
    <row r="305" spans="1:5" x14ac:dyDescent="0.3">
      <c r="A305" t="s">
        <v>308</v>
      </c>
      <c r="E305" t="s">
        <v>696</v>
      </c>
    </row>
    <row r="306" spans="1:5" x14ac:dyDescent="0.3">
      <c r="A306" t="s">
        <v>309</v>
      </c>
      <c r="E306" t="s">
        <v>697</v>
      </c>
    </row>
    <row r="307" spans="1:5" x14ac:dyDescent="0.3">
      <c r="A307" t="s">
        <v>310</v>
      </c>
      <c r="E307" t="s">
        <v>698</v>
      </c>
    </row>
    <row r="308" spans="1:5" x14ac:dyDescent="0.3">
      <c r="A308" t="s">
        <v>311</v>
      </c>
      <c r="E308" t="s">
        <v>699</v>
      </c>
    </row>
    <row r="309" spans="1:5" x14ac:dyDescent="0.3">
      <c r="A309" t="s">
        <v>312</v>
      </c>
      <c r="E309" t="s">
        <v>700</v>
      </c>
    </row>
    <row r="310" spans="1:5" x14ac:dyDescent="0.3">
      <c r="A310" t="s">
        <v>313</v>
      </c>
      <c r="E310" t="s">
        <v>701</v>
      </c>
    </row>
    <row r="311" spans="1:5" x14ac:dyDescent="0.3">
      <c r="A311" t="s">
        <v>314</v>
      </c>
      <c r="E311" t="s">
        <v>702</v>
      </c>
    </row>
    <row r="312" spans="1:5" x14ac:dyDescent="0.3">
      <c r="A312" t="s">
        <v>315</v>
      </c>
      <c r="E312" t="s">
        <v>703</v>
      </c>
    </row>
    <row r="313" spans="1:5" x14ac:dyDescent="0.3">
      <c r="A313" t="s">
        <v>316</v>
      </c>
      <c r="E313" t="s">
        <v>704</v>
      </c>
    </row>
    <row r="314" spans="1:5" x14ac:dyDescent="0.3">
      <c r="A314" t="s">
        <v>317</v>
      </c>
      <c r="E314" t="s">
        <v>705</v>
      </c>
    </row>
    <row r="315" spans="1:5" x14ac:dyDescent="0.3">
      <c r="A315" t="s">
        <v>318</v>
      </c>
      <c r="E315" t="s">
        <v>706</v>
      </c>
    </row>
    <row r="316" spans="1:5" x14ac:dyDescent="0.3">
      <c r="A316" t="s">
        <v>319</v>
      </c>
      <c r="E316" t="s">
        <v>707</v>
      </c>
    </row>
    <row r="317" spans="1:5" x14ac:dyDescent="0.3">
      <c r="A317" t="s">
        <v>320</v>
      </c>
      <c r="E317" t="s">
        <v>708</v>
      </c>
    </row>
    <row r="318" spans="1:5" x14ac:dyDescent="0.3">
      <c r="A318" t="s">
        <v>321</v>
      </c>
      <c r="E318" t="s">
        <v>709</v>
      </c>
    </row>
    <row r="319" spans="1:5" x14ac:dyDescent="0.3">
      <c r="A319" t="s">
        <v>322</v>
      </c>
      <c r="E319" t="s">
        <v>710</v>
      </c>
    </row>
    <row r="320" spans="1:5" x14ac:dyDescent="0.3">
      <c r="A320" t="s">
        <v>323</v>
      </c>
      <c r="E320" t="s">
        <v>711</v>
      </c>
    </row>
    <row r="321" spans="1:5" x14ac:dyDescent="0.3">
      <c r="A321" t="s">
        <v>324</v>
      </c>
      <c r="E321" t="s">
        <v>712</v>
      </c>
    </row>
    <row r="322" spans="1:5" x14ac:dyDescent="0.3">
      <c r="A322" t="s">
        <v>325</v>
      </c>
      <c r="E322" t="s">
        <v>713</v>
      </c>
    </row>
    <row r="323" spans="1:5" x14ac:dyDescent="0.3">
      <c r="A323" t="s">
        <v>326</v>
      </c>
      <c r="E323" t="s">
        <v>714</v>
      </c>
    </row>
    <row r="324" spans="1:5" x14ac:dyDescent="0.3">
      <c r="A324" t="s">
        <v>327</v>
      </c>
      <c r="E324" t="s">
        <v>715</v>
      </c>
    </row>
    <row r="325" spans="1:5" x14ac:dyDescent="0.3">
      <c r="A325" t="s">
        <v>328</v>
      </c>
      <c r="E325" t="s">
        <v>716</v>
      </c>
    </row>
    <row r="326" spans="1:5" x14ac:dyDescent="0.3">
      <c r="A326" t="s">
        <v>329</v>
      </c>
      <c r="E326" t="s">
        <v>717</v>
      </c>
    </row>
    <row r="327" spans="1:5" x14ac:dyDescent="0.3">
      <c r="A327" t="s">
        <v>330</v>
      </c>
      <c r="E327" t="s">
        <v>718</v>
      </c>
    </row>
    <row r="328" spans="1:5" x14ac:dyDescent="0.3">
      <c r="A328" t="s">
        <v>331</v>
      </c>
      <c r="E328" t="s">
        <v>719</v>
      </c>
    </row>
    <row r="329" spans="1:5" x14ac:dyDescent="0.3">
      <c r="A329" t="s">
        <v>332</v>
      </c>
      <c r="E329" t="s">
        <v>720</v>
      </c>
    </row>
    <row r="330" spans="1:5" x14ac:dyDescent="0.3">
      <c r="A330" t="s">
        <v>382</v>
      </c>
      <c r="E330" t="s">
        <v>721</v>
      </c>
    </row>
    <row r="331" spans="1:5" x14ac:dyDescent="0.3">
      <c r="A331" t="s">
        <v>333</v>
      </c>
      <c r="E331" t="s">
        <v>722</v>
      </c>
    </row>
    <row r="332" spans="1:5" x14ac:dyDescent="0.3">
      <c r="A332" t="s">
        <v>334</v>
      </c>
      <c r="E332" t="s">
        <v>723</v>
      </c>
    </row>
    <row r="333" spans="1:5" x14ac:dyDescent="0.3">
      <c r="A333" t="s">
        <v>335</v>
      </c>
      <c r="E333" t="s">
        <v>724</v>
      </c>
    </row>
    <row r="334" spans="1:5" x14ac:dyDescent="0.3">
      <c r="A334" t="s">
        <v>336</v>
      </c>
      <c r="E334" t="s">
        <v>725</v>
      </c>
    </row>
    <row r="335" spans="1:5" x14ac:dyDescent="0.3">
      <c r="A335" t="s">
        <v>337</v>
      </c>
      <c r="E335" t="s">
        <v>726</v>
      </c>
    </row>
    <row r="336" spans="1:5" x14ac:dyDescent="0.3">
      <c r="A336" t="s">
        <v>338</v>
      </c>
      <c r="E336" t="s">
        <v>727</v>
      </c>
    </row>
    <row r="337" spans="1:5" x14ac:dyDescent="0.3">
      <c r="A337" t="s">
        <v>339</v>
      </c>
      <c r="E337" t="s">
        <v>728</v>
      </c>
    </row>
    <row r="338" spans="1:5" x14ac:dyDescent="0.3">
      <c r="A338" t="s">
        <v>340</v>
      </c>
      <c r="E338" t="s">
        <v>729</v>
      </c>
    </row>
    <row r="339" spans="1:5" x14ac:dyDescent="0.3">
      <c r="A339" t="s">
        <v>341</v>
      </c>
      <c r="E339" t="s">
        <v>730</v>
      </c>
    </row>
    <row r="340" spans="1:5" x14ac:dyDescent="0.3">
      <c r="A340" t="s">
        <v>342</v>
      </c>
      <c r="E340" t="s">
        <v>731</v>
      </c>
    </row>
    <row r="341" spans="1:5" x14ac:dyDescent="0.3">
      <c r="A341" t="s">
        <v>343</v>
      </c>
      <c r="E341" t="s">
        <v>732</v>
      </c>
    </row>
    <row r="342" spans="1:5" x14ac:dyDescent="0.3">
      <c r="A342" t="s">
        <v>344</v>
      </c>
      <c r="E342" t="s">
        <v>733</v>
      </c>
    </row>
    <row r="343" spans="1:5" x14ac:dyDescent="0.3">
      <c r="A343" t="s">
        <v>345</v>
      </c>
      <c r="E343" t="s">
        <v>734</v>
      </c>
    </row>
    <row r="344" spans="1:5" x14ac:dyDescent="0.3">
      <c r="A344" t="s">
        <v>346</v>
      </c>
      <c r="E344" t="s">
        <v>735</v>
      </c>
    </row>
    <row r="345" spans="1:5" x14ac:dyDescent="0.3">
      <c r="A345" t="s">
        <v>347</v>
      </c>
      <c r="E345" t="s">
        <v>736</v>
      </c>
    </row>
    <row r="346" spans="1:5" x14ac:dyDescent="0.3">
      <c r="A346" t="s">
        <v>348</v>
      </c>
      <c r="E346" t="s">
        <v>737</v>
      </c>
    </row>
    <row r="347" spans="1:5" x14ac:dyDescent="0.3">
      <c r="A347" t="s">
        <v>349</v>
      </c>
      <c r="E347" t="s">
        <v>738</v>
      </c>
    </row>
    <row r="348" spans="1:5" x14ac:dyDescent="0.3">
      <c r="A348" t="s">
        <v>350</v>
      </c>
      <c r="E348" t="s">
        <v>739</v>
      </c>
    </row>
    <row r="349" spans="1:5" x14ac:dyDescent="0.3">
      <c r="A349" t="s">
        <v>351</v>
      </c>
      <c r="E349" t="s">
        <v>740</v>
      </c>
    </row>
    <row r="350" spans="1:5" x14ac:dyDescent="0.3">
      <c r="A350" t="s">
        <v>352</v>
      </c>
      <c r="E350" t="s">
        <v>741</v>
      </c>
    </row>
    <row r="351" spans="1:5" x14ac:dyDescent="0.3">
      <c r="A351" t="s">
        <v>353</v>
      </c>
      <c r="E351" t="s">
        <v>742</v>
      </c>
    </row>
    <row r="352" spans="1:5" x14ac:dyDescent="0.3">
      <c r="A352" t="s">
        <v>354</v>
      </c>
      <c r="E352" t="s">
        <v>743</v>
      </c>
    </row>
    <row r="353" spans="1:5" x14ac:dyDescent="0.3">
      <c r="A353" t="s">
        <v>355</v>
      </c>
      <c r="E353" t="s">
        <v>744</v>
      </c>
    </row>
    <row r="354" spans="1:5" x14ac:dyDescent="0.3">
      <c r="A354" t="s">
        <v>356</v>
      </c>
      <c r="E354" t="s">
        <v>745</v>
      </c>
    </row>
    <row r="355" spans="1:5" x14ac:dyDescent="0.3">
      <c r="A355" t="s">
        <v>357</v>
      </c>
      <c r="E355" t="s">
        <v>746</v>
      </c>
    </row>
    <row r="356" spans="1:5" x14ac:dyDescent="0.3">
      <c r="A356" t="s">
        <v>358</v>
      </c>
      <c r="E356" t="s">
        <v>747</v>
      </c>
    </row>
    <row r="357" spans="1:5" x14ac:dyDescent="0.3">
      <c r="A357" t="s">
        <v>359</v>
      </c>
      <c r="E357" t="s">
        <v>748</v>
      </c>
    </row>
    <row r="358" spans="1:5" x14ac:dyDescent="0.3">
      <c r="A358" t="s">
        <v>360</v>
      </c>
      <c r="E358" t="s">
        <v>749</v>
      </c>
    </row>
    <row r="359" spans="1:5" x14ac:dyDescent="0.3">
      <c r="A359" t="s">
        <v>361</v>
      </c>
      <c r="E359" t="s">
        <v>750</v>
      </c>
    </row>
    <row r="360" spans="1:5" x14ac:dyDescent="0.3">
      <c r="A360" t="s">
        <v>362</v>
      </c>
      <c r="E360" t="s">
        <v>751</v>
      </c>
    </row>
    <row r="361" spans="1:5" x14ac:dyDescent="0.3">
      <c r="A361" t="s">
        <v>363</v>
      </c>
      <c r="E361" t="s">
        <v>752</v>
      </c>
    </row>
    <row r="362" spans="1:5" x14ac:dyDescent="0.3">
      <c r="A362" t="s">
        <v>364</v>
      </c>
      <c r="E362" t="s">
        <v>753</v>
      </c>
    </row>
    <row r="363" spans="1:5" x14ac:dyDescent="0.3">
      <c r="A363" t="s">
        <v>365</v>
      </c>
      <c r="E363" t="s">
        <v>754</v>
      </c>
    </row>
    <row r="364" spans="1:5" x14ac:dyDescent="0.3">
      <c r="A364" t="s">
        <v>366</v>
      </c>
      <c r="E364" t="s">
        <v>755</v>
      </c>
    </row>
    <row r="365" spans="1:5" x14ac:dyDescent="0.3">
      <c r="A365" t="s">
        <v>367</v>
      </c>
      <c r="E365" t="s">
        <v>756</v>
      </c>
    </row>
    <row r="366" spans="1:5" x14ac:dyDescent="0.3">
      <c r="A366" t="s">
        <v>368</v>
      </c>
      <c r="E366" t="s">
        <v>757</v>
      </c>
    </row>
    <row r="367" spans="1:5" x14ac:dyDescent="0.3">
      <c r="A367" t="s">
        <v>369</v>
      </c>
    </row>
    <row r="368" spans="1:5" x14ac:dyDescent="0.3">
      <c r="A368" t="s">
        <v>370</v>
      </c>
    </row>
    <row r="369" spans="1:1" x14ac:dyDescent="0.3">
      <c r="A369" t="s">
        <v>371</v>
      </c>
    </row>
    <row r="370" spans="1:1" x14ac:dyDescent="0.3">
      <c r="A370" t="s">
        <v>372</v>
      </c>
    </row>
    <row r="371" spans="1:1" x14ac:dyDescent="0.3">
      <c r="A371" t="s">
        <v>373</v>
      </c>
    </row>
  </sheetData>
  <sortState ref="A1:A430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6EF089D80E804AA9787FD0ADBCAC89" ma:contentTypeVersion="7" ma:contentTypeDescription="Creare un nuovo documento." ma:contentTypeScope="" ma:versionID="47bd6280eb34b1c6754aacbd0eec12e2">
  <xsd:schema xmlns:xsd="http://www.w3.org/2001/XMLSchema" xmlns:xs="http://www.w3.org/2001/XMLSchema" xmlns:p="http://schemas.microsoft.com/office/2006/metadata/properties" xmlns:ns3="7c4a22cb-1a31-46b4-ac14-50f80b7ed9ff" targetNamespace="http://schemas.microsoft.com/office/2006/metadata/properties" ma:root="true" ma:fieldsID="ab4b5432a84c72f784a08502a308ec74" ns3:_="">
    <xsd:import namespace="7c4a22cb-1a31-46b4-ac14-50f80b7ed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a22cb-1a31-46b4-ac14-50f80b7ed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A636A6-D6B0-41C7-A1D6-01184E22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a22cb-1a31-46b4-ac14-50f80b7ed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A107B4-67DF-456D-A22B-7A8075B84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DC534-2117-48A9-BBC9-B6BE3D23416D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7c4a22cb-1a31-46b4-ac14-50f80b7ed9ff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autocertificazione esami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cavallaro</dc:creator>
  <cp:lastModifiedBy>Alessandra Salomoni</cp:lastModifiedBy>
  <dcterms:created xsi:type="dcterms:W3CDTF">2020-01-23T10:06:27Z</dcterms:created>
  <dcterms:modified xsi:type="dcterms:W3CDTF">2026-06-03T05:44:35Z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0x0101004B6EF089D80E804AA9787FD0ADBCAC89</vt:lpwstr>
  </property>
</Properties>
</file>