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aziano/Documents/Università/Corsi/Verona/Sse/2020-2021/Calendario lezioni/"/>
    </mc:Choice>
  </mc:AlternateContent>
  <xr:revisionPtr revIDLastSave="0" documentId="13_ncr:1_{8689ED9D-831D-B04B-90E6-853DE6E0DF17}" xr6:coauthVersionLast="45" xr6:coauthVersionMax="45" xr10:uidLastSave="{00000000-0000-0000-0000-000000000000}"/>
  <bookViews>
    <workbookView xWindow="0" yWindow="460" windowWidth="24980" windowHeight="15680" xr2:uid="{00000000-000D-0000-FFFF-FFFF00000000}"/>
  </bookViews>
  <sheets>
    <sheet name="Orario" sheetId="1" r:id="rId1"/>
  </sheets>
  <definedNames>
    <definedName name="a" localSheetId="0">Orario!$A$1:$G$31</definedName>
    <definedName name="_xlnm.Print_Area" localSheetId="0">Orario!$A$1:$G$31</definedName>
    <definedName name="Print_Area_0" localSheetId="0">Orario!$A$1:$G$31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C39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4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</calcChain>
</file>

<file path=xl/sharedStrings.xml><?xml version="1.0" encoding="utf-8"?>
<sst xmlns="http://schemas.openxmlformats.org/spreadsheetml/2006/main" count="140" uniqueCount="50">
  <si>
    <t>Calendario lezioni 2020/2021</t>
  </si>
  <si>
    <t>Giorno</t>
  </si>
  <si>
    <t>Data</t>
  </si>
  <si>
    <t>Teoria</t>
  </si>
  <si>
    <t>Lab.</t>
  </si>
  <si>
    <t>Prog. Ore</t>
  </si>
  <si>
    <t>Docente</t>
  </si>
  <si>
    <t>Argomento</t>
  </si>
  <si>
    <t>Zoom link</t>
  </si>
  <si>
    <t>Giovedì</t>
  </si>
  <si>
    <t>Villa</t>
  </si>
  <si>
    <t>Introduzione al corso</t>
  </si>
  <si>
    <t>https://univr.zoom.us/j/88477885270</t>
  </si>
  <si>
    <t>Venerdì</t>
  </si>
  <si>
    <t>Teoria sintesi logica</t>
  </si>
  <si>
    <t>Teoria sintesi ;pgoca</t>
  </si>
  <si>
    <t>Villa+Geretti</t>
  </si>
  <si>
    <t>Laboratorio Ariadne</t>
  </si>
  <si>
    <t>Villa+Dall'Ora</t>
  </si>
  <si>
    <t>Laboratorio Espresso+SIS</t>
  </si>
  <si>
    <t>Laboratorio CUDD</t>
  </si>
  <si>
    <t>STUDIO INDIVIDUALE</t>
  </si>
  <si>
    <t>Fummi</t>
  </si>
  <si>
    <t>Definizione e caratterizzazione dei difetti, modellazione dei guasti</t>
  </si>
  <si>
    <t>https://univr.zoom.us/j/81316828157</t>
  </si>
  <si>
    <t>Simulazione di guasto e generazione del test per circuiti combinatori</t>
  </si>
  <si>
    <t>Generazione del test per circuiti sequenziali</t>
  </si>
  <si>
    <t>Design for testability, circuiti self testing</t>
  </si>
  <si>
    <t>Tolleranza ai guasti &amp; Functional safety</t>
  </si>
  <si>
    <t>Presentazione elaborati</t>
  </si>
  <si>
    <t>Fummi+Dall'Ora</t>
  </si>
  <si>
    <t>Lab: ATPG</t>
  </si>
  <si>
    <t>Lab: Design for Testability</t>
  </si>
  <si>
    <t>Lab: RTL faults</t>
  </si>
  <si>
    <t>Prova intermedia</t>
  </si>
  <si>
    <t>VACANZE NATALIZIE</t>
  </si>
  <si>
    <t>Pravadelli</t>
  </si>
  <si>
    <t>Verifica basata su asserzioni: introduzione</t>
  </si>
  <si>
    <t>Verifica basata su asserzioni: linguaggi di specifica</t>
  </si>
  <si>
    <t>Verifica basata su asserzioni: generazione automatica di asserzioni</t>
  </si>
  <si>
    <t>Pravadelli + Germiniani</t>
  </si>
  <si>
    <t>Esercitazione in laboratorio</t>
  </si>
  <si>
    <t>Verifica basata su asserzioni: qualificazione delle asserzioni</t>
  </si>
  <si>
    <t>Orario</t>
  </si>
  <si>
    <t>giovedì</t>
  </si>
  <si>
    <t>vernerdì</t>
  </si>
  <si>
    <t>10:20-12:00</t>
  </si>
  <si>
    <t>17:00-18:40</t>
  </si>
  <si>
    <t>Esercitazione in laboratorio e presentazione elaborati</t>
  </si>
  <si>
    <t>https://univr.zoom.us/j/86539374122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</si>
</sst>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;@"/>
  </numFmts>
  <fonts count="5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0000FF"/>
      <name val="Arial"/>
      <family val="2"/>
      <charset val="1"/>
    </font>
    <font>
      <u/>
      <sz val="10"/>
      <color rgb="FF0563C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 applyAlignment="1">
      <alignment horizontal="left"/>
    </xf>
    <xf numFmtId="0" fontId="4" fillId="0" borderId="1" xfId="1" applyFont="1" applyBorder="1" applyAlignment="1" applyProtection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nivr.zoom.us/j/81316828157" TargetMode="External"/><Relationship Id="rId3" Type="http://schemas.openxmlformats.org/officeDocument/2006/relationships/hyperlink" Target="https://univr.zoom.us/j/81316828157" TargetMode="External"/><Relationship Id="rId7" Type="http://schemas.openxmlformats.org/officeDocument/2006/relationships/hyperlink" Target="https://univr.zoom.us/j/81316828157" TargetMode="External"/><Relationship Id="rId2" Type="http://schemas.openxmlformats.org/officeDocument/2006/relationships/hyperlink" Target="https://univr.zoom.us/j/81316828157" TargetMode="External"/><Relationship Id="rId1" Type="http://schemas.openxmlformats.org/officeDocument/2006/relationships/hyperlink" Target="https://univr.zoom.us/j/88477885270" TargetMode="External"/><Relationship Id="rId6" Type="http://schemas.openxmlformats.org/officeDocument/2006/relationships/hyperlink" Target="https://univr.zoom.us/j/81316828157" TargetMode="External"/><Relationship Id="rId11" Type="http://schemas.openxmlformats.org/officeDocument/2006/relationships/hyperlink" Target="https://univr.zoom.us/j/88477885270" TargetMode="External"/><Relationship Id="rId5" Type="http://schemas.openxmlformats.org/officeDocument/2006/relationships/hyperlink" Target="https://univr.zoom.us/j/81316828157" TargetMode="External"/><Relationship Id="rId10" Type="http://schemas.openxmlformats.org/officeDocument/2006/relationships/hyperlink" Target="https://univr.zoom.us/j/81316828157" TargetMode="External"/><Relationship Id="rId4" Type="http://schemas.openxmlformats.org/officeDocument/2006/relationships/hyperlink" Target="https://univr.zoom.us/j/81316828157" TargetMode="External"/><Relationship Id="rId9" Type="http://schemas.openxmlformats.org/officeDocument/2006/relationships/hyperlink" Target="https://univr.zoom.us/j/81316828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topLeftCell="A13" zoomScale="125" zoomScaleNormal="125" workbookViewId="0">
      <selection activeCell="I33" sqref="I33"/>
    </sheetView>
  </sheetViews>
  <sheetFormatPr baseColWidth="10" defaultColWidth="8.83203125" defaultRowHeight="13" x14ac:dyDescent="0.15"/>
  <cols>
    <col min="1" max="1" width="8.6640625" style="1"/>
    <col min="2" max="2" width="7.33203125" style="1" bestFit="1" customWidth="1"/>
    <col min="3" max="3" width="10.6640625" style="10"/>
    <col min="4" max="4" width="4.6640625" style="1"/>
    <col min="5" max="5" width="9" style="10"/>
    <col min="6" max="6" width="19.1640625" style="1"/>
    <col min="7" max="7" width="54.83203125" style="1" bestFit="1" customWidth="1"/>
    <col min="8" max="8" width="30" style="1"/>
    <col min="9" max="16384" width="8.83203125" style="1"/>
  </cols>
  <sheetData>
    <row r="1" spans="1:8" ht="16" x14ac:dyDescent="0.2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1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15">
      <c r="A3" s="4" t="s">
        <v>9</v>
      </c>
      <c r="B3" s="5">
        <v>44105</v>
      </c>
      <c r="C3" s="6">
        <v>2</v>
      </c>
      <c r="D3" s="6"/>
      <c r="E3" s="6">
        <f>SUM(C3:D3)</f>
        <v>2</v>
      </c>
      <c r="F3" s="6" t="s">
        <v>10</v>
      </c>
      <c r="G3" s="4" t="s">
        <v>11</v>
      </c>
      <c r="H3" s="7" t="s">
        <v>12</v>
      </c>
    </row>
    <row r="4" spans="1:8" x14ac:dyDescent="0.15">
      <c r="A4" s="4" t="s">
        <v>13</v>
      </c>
      <c r="B4" s="5">
        <f>B3+1</f>
        <v>44106</v>
      </c>
      <c r="C4" s="6">
        <v>2</v>
      </c>
      <c r="D4" s="6"/>
      <c r="E4" s="6">
        <f t="shared" ref="E4:E38" si="0">SUM(C4:D4)+E3</f>
        <v>4</v>
      </c>
      <c r="F4" s="6" t="s">
        <v>10</v>
      </c>
      <c r="G4" s="8" t="s">
        <v>14</v>
      </c>
      <c r="H4" s="7" t="s">
        <v>12</v>
      </c>
    </row>
    <row r="5" spans="1:8" x14ac:dyDescent="0.15">
      <c r="A5" s="4" t="s">
        <v>9</v>
      </c>
      <c r="B5" s="5">
        <f>B4+6</f>
        <v>44112</v>
      </c>
      <c r="C5" s="6">
        <v>2</v>
      </c>
      <c r="D5" s="6"/>
      <c r="E5" s="6">
        <f t="shared" si="0"/>
        <v>6</v>
      </c>
      <c r="F5" s="6" t="s">
        <v>10</v>
      </c>
      <c r="G5" s="8" t="s">
        <v>15</v>
      </c>
      <c r="H5" s="7" t="s">
        <v>12</v>
      </c>
    </row>
    <row r="6" spans="1:8" x14ac:dyDescent="0.15">
      <c r="A6" s="4" t="s">
        <v>13</v>
      </c>
      <c r="B6" s="5">
        <f>B5+1</f>
        <v>44113</v>
      </c>
      <c r="C6" s="6">
        <v>2</v>
      </c>
      <c r="D6" s="6"/>
      <c r="E6" s="6">
        <f t="shared" si="0"/>
        <v>8</v>
      </c>
      <c r="F6" s="6" t="s">
        <v>10</v>
      </c>
      <c r="G6" s="8" t="s">
        <v>14</v>
      </c>
      <c r="H6" s="7" t="s">
        <v>12</v>
      </c>
    </row>
    <row r="7" spans="1:8" x14ac:dyDescent="0.15">
      <c r="A7" s="4" t="s">
        <v>9</v>
      </c>
      <c r="B7" s="5">
        <f>B6+6</f>
        <v>44119</v>
      </c>
      <c r="C7" s="6"/>
      <c r="D7" s="6">
        <v>0</v>
      </c>
      <c r="E7" s="6">
        <f t="shared" si="0"/>
        <v>8</v>
      </c>
      <c r="F7" s="6" t="s">
        <v>16</v>
      </c>
      <c r="G7" s="8" t="s">
        <v>17</v>
      </c>
      <c r="H7" s="7" t="s">
        <v>12</v>
      </c>
    </row>
    <row r="8" spans="1:8" x14ac:dyDescent="0.15">
      <c r="A8" s="4" t="s">
        <v>13</v>
      </c>
      <c r="B8" s="5">
        <f>B7+1</f>
        <v>44120</v>
      </c>
      <c r="C8" s="6">
        <v>2</v>
      </c>
      <c r="D8" s="6"/>
      <c r="E8" s="6">
        <f t="shared" si="0"/>
        <v>10</v>
      </c>
      <c r="F8" s="6" t="s">
        <v>10</v>
      </c>
      <c r="G8" s="4" t="s">
        <v>14</v>
      </c>
      <c r="H8" s="7" t="s">
        <v>12</v>
      </c>
    </row>
    <row r="9" spans="1:8" x14ac:dyDescent="0.15">
      <c r="A9" s="4" t="s">
        <v>9</v>
      </c>
      <c r="B9" s="5">
        <f>B8+6</f>
        <v>44126</v>
      </c>
      <c r="C9" s="6"/>
      <c r="D9" s="6">
        <v>0</v>
      </c>
      <c r="E9" s="6">
        <f t="shared" si="0"/>
        <v>10</v>
      </c>
      <c r="F9" s="6" t="s">
        <v>16</v>
      </c>
      <c r="G9" s="4" t="s">
        <v>17</v>
      </c>
      <c r="H9" s="7" t="s">
        <v>12</v>
      </c>
    </row>
    <row r="10" spans="1:8" x14ac:dyDescent="0.15">
      <c r="A10" s="4" t="s">
        <v>13</v>
      </c>
      <c r="B10" s="5">
        <f>B9+1</f>
        <v>44127</v>
      </c>
      <c r="C10" s="6"/>
      <c r="D10" s="6">
        <v>2</v>
      </c>
      <c r="E10" s="6">
        <f t="shared" si="0"/>
        <v>12</v>
      </c>
      <c r="F10" s="6" t="s">
        <v>18</v>
      </c>
      <c r="G10" s="4" t="s">
        <v>19</v>
      </c>
      <c r="H10" s="7" t="s">
        <v>12</v>
      </c>
    </row>
    <row r="11" spans="1:8" x14ac:dyDescent="0.15">
      <c r="A11" s="4" t="s">
        <v>9</v>
      </c>
      <c r="B11" s="5">
        <f>B10+6</f>
        <v>44133</v>
      </c>
      <c r="C11" s="6">
        <v>2</v>
      </c>
      <c r="D11" s="6"/>
      <c r="E11" s="6">
        <f t="shared" si="0"/>
        <v>14</v>
      </c>
      <c r="F11" s="6" t="s">
        <v>10</v>
      </c>
      <c r="G11" s="4" t="s">
        <v>14</v>
      </c>
      <c r="H11" s="7" t="s">
        <v>12</v>
      </c>
    </row>
    <row r="12" spans="1:8" x14ac:dyDescent="0.15">
      <c r="A12" s="4" t="s">
        <v>13</v>
      </c>
      <c r="B12" s="5">
        <f>B11+1</f>
        <v>44134</v>
      </c>
      <c r="C12" s="6"/>
      <c r="D12" s="6">
        <v>2</v>
      </c>
      <c r="E12" s="6">
        <f t="shared" si="0"/>
        <v>16</v>
      </c>
      <c r="F12" s="6" t="s">
        <v>18</v>
      </c>
      <c r="G12" s="4" t="s">
        <v>20</v>
      </c>
      <c r="H12" s="7" t="s">
        <v>12</v>
      </c>
    </row>
    <row r="13" spans="1:8" x14ac:dyDescent="0.15">
      <c r="A13" s="4" t="s">
        <v>9</v>
      </c>
      <c r="B13" s="5">
        <f>B12+6</f>
        <v>44140</v>
      </c>
      <c r="C13" s="6"/>
      <c r="D13" s="6"/>
      <c r="E13" s="6">
        <f t="shared" si="0"/>
        <v>16</v>
      </c>
      <c r="F13" s="6"/>
      <c r="G13" s="4" t="s">
        <v>21</v>
      </c>
      <c r="H13" s="7"/>
    </row>
    <row r="14" spans="1:8" x14ac:dyDescent="0.15">
      <c r="A14" s="4" t="s">
        <v>13</v>
      </c>
      <c r="B14" s="5">
        <f>B13+1</f>
        <v>44141</v>
      </c>
      <c r="C14" s="6"/>
      <c r="D14" s="6"/>
      <c r="E14" s="6">
        <f t="shared" si="0"/>
        <v>16</v>
      </c>
      <c r="F14" s="6"/>
      <c r="G14" s="4" t="s">
        <v>21</v>
      </c>
      <c r="H14" s="7"/>
    </row>
    <row r="15" spans="1:8" x14ac:dyDescent="0.15">
      <c r="A15" s="4" t="s">
        <v>9</v>
      </c>
      <c r="B15" s="5">
        <f>B14+6</f>
        <v>44147</v>
      </c>
      <c r="C15" s="6"/>
      <c r="D15" s="6"/>
      <c r="E15" s="6">
        <f t="shared" si="0"/>
        <v>16</v>
      </c>
      <c r="F15" s="6"/>
      <c r="G15" s="4" t="s">
        <v>21</v>
      </c>
      <c r="H15" s="7"/>
    </row>
    <row r="16" spans="1:8" x14ac:dyDescent="0.15">
      <c r="A16" s="4" t="s">
        <v>13</v>
      </c>
      <c r="B16" s="5">
        <f>B15+1</f>
        <v>44148</v>
      </c>
      <c r="C16" s="6"/>
      <c r="D16" s="6"/>
      <c r="E16" s="6">
        <f t="shared" si="0"/>
        <v>16</v>
      </c>
      <c r="F16" s="6"/>
      <c r="G16" s="4" t="s">
        <v>21</v>
      </c>
      <c r="H16" s="7"/>
    </row>
    <row r="17" spans="1:8" x14ac:dyDescent="0.15">
      <c r="A17" s="4" t="s">
        <v>9</v>
      </c>
      <c r="B17" s="5">
        <f>B16+6</f>
        <v>44154</v>
      </c>
      <c r="C17" s="6">
        <v>2</v>
      </c>
      <c r="D17" s="6"/>
      <c r="E17" s="6">
        <f t="shared" si="0"/>
        <v>18</v>
      </c>
      <c r="F17" s="6" t="s">
        <v>22</v>
      </c>
      <c r="G17" s="4" t="s">
        <v>23</v>
      </c>
      <c r="H17" s="9" t="s">
        <v>24</v>
      </c>
    </row>
    <row r="18" spans="1:8" x14ac:dyDescent="0.15">
      <c r="A18" s="4" t="s">
        <v>13</v>
      </c>
      <c r="B18" s="5">
        <f>B17+1</f>
        <v>44155</v>
      </c>
      <c r="C18" s="6">
        <v>2</v>
      </c>
      <c r="D18" s="7"/>
      <c r="E18" s="6">
        <f t="shared" si="0"/>
        <v>20</v>
      </c>
      <c r="F18" s="6" t="s">
        <v>22</v>
      </c>
      <c r="G18" s="4" t="s">
        <v>25</v>
      </c>
      <c r="H18" s="9" t="s">
        <v>24</v>
      </c>
    </row>
    <row r="19" spans="1:8" x14ac:dyDescent="0.15">
      <c r="A19" s="4" t="s">
        <v>9</v>
      </c>
      <c r="B19" s="5">
        <f>B18+6</f>
        <v>44161</v>
      </c>
      <c r="C19" s="6">
        <v>2</v>
      </c>
      <c r="D19" s="7"/>
      <c r="E19" s="6">
        <f t="shared" si="0"/>
        <v>22</v>
      </c>
      <c r="F19" s="6" t="s">
        <v>22</v>
      </c>
      <c r="G19" s="4" t="s">
        <v>26</v>
      </c>
      <c r="H19" s="9" t="s">
        <v>24</v>
      </c>
    </row>
    <row r="20" spans="1:8" x14ac:dyDescent="0.15">
      <c r="A20" s="4" t="s">
        <v>13</v>
      </c>
      <c r="B20" s="5">
        <f>B19+1</f>
        <v>44162</v>
      </c>
      <c r="C20" s="6">
        <v>2</v>
      </c>
      <c r="D20" s="7"/>
      <c r="E20" s="6">
        <f t="shared" si="0"/>
        <v>24</v>
      </c>
      <c r="F20" s="6" t="s">
        <v>22</v>
      </c>
      <c r="G20" s="4" t="s">
        <v>27</v>
      </c>
      <c r="H20" s="9" t="s">
        <v>24</v>
      </c>
    </row>
    <row r="21" spans="1:8" x14ac:dyDescent="0.15">
      <c r="A21" s="4" t="s">
        <v>9</v>
      </c>
      <c r="B21" s="5">
        <f>B20+6</f>
        <v>44168</v>
      </c>
      <c r="C21" s="6">
        <v>2</v>
      </c>
      <c r="D21" s="6"/>
      <c r="E21" s="6">
        <f t="shared" si="0"/>
        <v>26</v>
      </c>
      <c r="F21" s="6" t="s">
        <v>22</v>
      </c>
      <c r="G21" s="4" t="s">
        <v>28</v>
      </c>
      <c r="H21" s="9" t="s">
        <v>24</v>
      </c>
    </row>
    <row r="22" spans="1:8" x14ac:dyDescent="0.15">
      <c r="A22" s="4" t="s">
        <v>13</v>
      </c>
      <c r="B22" s="5">
        <f>B21+1</f>
        <v>44169</v>
      </c>
      <c r="C22" s="6">
        <v>0</v>
      </c>
      <c r="D22" s="6"/>
      <c r="E22" s="6">
        <f t="shared" si="0"/>
        <v>26</v>
      </c>
      <c r="F22" s="6" t="s">
        <v>22</v>
      </c>
      <c r="G22" s="4" t="s">
        <v>29</v>
      </c>
      <c r="H22" s="9" t="s">
        <v>24</v>
      </c>
    </row>
    <row r="23" spans="1:8" x14ac:dyDescent="0.15">
      <c r="A23" s="4" t="s">
        <v>9</v>
      </c>
      <c r="B23" s="5">
        <f>B22+6</f>
        <v>44175</v>
      </c>
      <c r="C23" s="6"/>
      <c r="D23" s="6">
        <v>2</v>
      </c>
      <c r="E23" s="6">
        <f t="shared" si="0"/>
        <v>28</v>
      </c>
      <c r="F23" s="6" t="s">
        <v>30</v>
      </c>
      <c r="G23" s="4" t="s">
        <v>31</v>
      </c>
      <c r="H23" s="9" t="s">
        <v>24</v>
      </c>
    </row>
    <row r="24" spans="1:8" x14ac:dyDescent="0.15">
      <c r="A24" s="4" t="s">
        <v>13</v>
      </c>
      <c r="B24" s="5">
        <f>B23+1</f>
        <v>44176</v>
      </c>
      <c r="C24" s="6"/>
      <c r="D24" s="6">
        <v>2</v>
      </c>
      <c r="E24" s="6">
        <f t="shared" si="0"/>
        <v>30</v>
      </c>
      <c r="F24" s="6" t="s">
        <v>30</v>
      </c>
      <c r="G24" s="4" t="s">
        <v>32</v>
      </c>
      <c r="H24" s="9" t="s">
        <v>24</v>
      </c>
    </row>
    <row r="25" spans="1:8" x14ac:dyDescent="0.15">
      <c r="A25" s="4" t="s">
        <v>9</v>
      </c>
      <c r="B25" s="5">
        <f>B24+6</f>
        <v>44182</v>
      </c>
      <c r="C25" s="6"/>
      <c r="D25" s="6">
        <v>2</v>
      </c>
      <c r="E25" s="6">
        <f t="shared" si="0"/>
        <v>32</v>
      </c>
      <c r="F25" s="6" t="s">
        <v>30</v>
      </c>
      <c r="G25" s="4" t="s">
        <v>33</v>
      </c>
      <c r="H25" s="9" t="s">
        <v>24</v>
      </c>
    </row>
    <row r="26" spans="1:8" x14ac:dyDescent="0.15">
      <c r="A26" s="4" t="s">
        <v>13</v>
      </c>
      <c r="B26" s="5">
        <f>B25+1</f>
        <v>44183</v>
      </c>
      <c r="C26" s="6">
        <v>0</v>
      </c>
      <c r="D26" s="6"/>
      <c r="E26" s="6">
        <f t="shared" si="0"/>
        <v>32</v>
      </c>
      <c r="F26" s="7"/>
      <c r="G26" s="3" t="s">
        <v>34</v>
      </c>
      <c r="H26" s="7"/>
    </row>
    <row r="27" spans="1:8" x14ac:dyDescent="0.15">
      <c r="A27" s="4" t="s">
        <v>9</v>
      </c>
      <c r="B27" s="5">
        <f>B26+6</f>
        <v>44189</v>
      </c>
      <c r="C27" s="6"/>
      <c r="D27" s="6"/>
      <c r="E27" s="6">
        <f t="shared" si="0"/>
        <v>32</v>
      </c>
      <c r="F27" s="7"/>
      <c r="G27" s="4" t="s">
        <v>35</v>
      </c>
      <c r="H27" s="7"/>
    </row>
    <row r="28" spans="1:8" x14ac:dyDescent="0.15">
      <c r="A28" s="4" t="s">
        <v>13</v>
      </c>
      <c r="B28" s="5">
        <f>B27+1</f>
        <v>44190</v>
      </c>
      <c r="C28" s="6"/>
      <c r="D28" s="6"/>
      <c r="E28" s="6">
        <f t="shared" si="0"/>
        <v>32</v>
      </c>
      <c r="F28" s="6"/>
      <c r="G28" s="4" t="s">
        <v>35</v>
      </c>
      <c r="H28" s="7"/>
    </row>
    <row r="29" spans="1:8" x14ac:dyDescent="0.15">
      <c r="A29" s="4" t="s">
        <v>9</v>
      </c>
      <c r="B29" s="5">
        <f>B28+6</f>
        <v>44196</v>
      </c>
      <c r="C29" s="6"/>
      <c r="D29" s="6"/>
      <c r="E29" s="6">
        <f t="shared" si="0"/>
        <v>32</v>
      </c>
      <c r="F29" s="6"/>
      <c r="G29" s="4" t="s">
        <v>35</v>
      </c>
      <c r="H29" s="7"/>
    </row>
    <row r="30" spans="1:8" x14ac:dyDescent="0.15">
      <c r="A30" s="4" t="s">
        <v>13</v>
      </c>
      <c r="B30" s="5">
        <f>B29+1</f>
        <v>44197</v>
      </c>
      <c r="C30" s="6"/>
      <c r="D30" s="6"/>
      <c r="E30" s="6">
        <f t="shared" si="0"/>
        <v>32</v>
      </c>
      <c r="F30" s="6"/>
      <c r="G30" s="4" t="s">
        <v>35</v>
      </c>
      <c r="H30" s="7"/>
    </row>
    <row r="31" spans="1:8" x14ac:dyDescent="0.15">
      <c r="A31" s="4" t="s">
        <v>9</v>
      </c>
      <c r="B31" s="5">
        <f>B30+6</f>
        <v>44203</v>
      </c>
      <c r="C31" s="6">
        <v>2</v>
      </c>
      <c r="D31" s="6"/>
      <c r="E31" s="6">
        <f t="shared" si="0"/>
        <v>34</v>
      </c>
      <c r="F31" s="6" t="s">
        <v>36</v>
      </c>
      <c r="G31" s="8" t="s">
        <v>37</v>
      </c>
      <c r="H31" s="7" t="s">
        <v>49</v>
      </c>
    </row>
    <row r="32" spans="1:8" x14ac:dyDescent="0.15">
      <c r="A32" s="4" t="s">
        <v>13</v>
      </c>
      <c r="B32" s="5">
        <f>B31+1</f>
        <v>44204</v>
      </c>
      <c r="C32" s="6">
        <v>2</v>
      </c>
      <c r="D32" s="6"/>
      <c r="E32" s="6">
        <f t="shared" si="0"/>
        <v>36</v>
      </c>
      <c r="F32" s="6" t="s">
        <v>36</v>
      </c>
      <c r="G32" s="8" t="s">
        <v>38</v>
      </c>
      <c r="H32" s="7" t="s">
        <v>49</v>
      </c>
    </row>
    <row r="33" spans="1:8" x14ac:dyDescent="0.15">
      <c r="A33" s="4" t="s">
        <v>9</v>
      </c>
      <c r="B33" s="5">
        <f>B32+6</f>
        <v>44210</v>
      </c>
      <c r="C33" s="6">
        <v>2</v>
      </c>
      <c r="D33" s="6"/>
      <c r="E33" s="6">
        <f t="shared" si="0"/>
        <v>38</v>
      </c>
      <c r="F33" s="6" t="s">
        <v>36</v>
      </c>
      <c r="G33" s="8" t="s">
        <v>39</v>
      </c>
      <c r="H33" s="7" t="s">
        <v>49</v>
      </c>
    </row>
    <row r="34" spans="1:8" x14ac:dyDescent="0.15">
      <c r="A34" s="4" t="s">
        <v>13</v>
      </c>
      <c r="B34" s="5">
        <f>B33+1</f>
        <v>44211</v>
      </c>
      <c r="C34" s="6"/>
      <c r="D34" s="6">
        <v>2</v>
      </c>
      <c r="E34" s="6">
        <f t="shared" si="0"/>
        <v>40</v>
      </c>
      <c r="F34" s="6" t="s">
        <v>40</v>
      </c>
      <c r="G34" s="4" t="s">
        <v>41</v>
      </c>
      <c r="H34" s="7" t="s">
        <v>49</v>
      </c>
    </row>
    <row r="35" spans="1:8" x14ac:dyDescent="0.15">
      <c r="A35" s="4" t="s">
        <v>9</v>
      </c>
      <c r="B35" s="5">
        <f>B34+6</f>
        <v>44217</v>
      </c>
      <c r="C35" s="6">
        <v>2</v>
      </c>
      <c r="D35" s="6"/>
      <c r="E35" s="6">
        <f t="shared" si="0"/>
        <v>42</v>
      </c>
      <c r="F35" s="6" t="s">
        <v>36</v>
      </c>
      <c r="G35" s="8" t="s">
        <v>42</v>
      </c>
      <c r="H35" s="7" t="s">
        <v>49</v>
      </c>
    </row>
    <row r="36" spans="1:8" x14ac:dyDescent="0.15">
      <c r="A36" s="4" t="s">
        <v>13</v>
      </c>
      <c r="B36" s="5">
        <f>B35+1</f>
        <v>44218</v>
      </c>
      <c r="C36" s="6"/>
      <c r="D36" s="6">
        <v>2</v>
      </c>
      <c r="E36" s="6">
        <f t="shared" si="0"/>
        <v>44</v>
      </c>
      <c r="F36" s="6" t="s">
        <v>40</v>
      </c>
      <c r="G36" s="4" t="s">
        <v>41</v>
      </c>
      <c r="H36" s="7" t="s">
        <v>49</v>
      </c>
    </row>
    <row r="37" spans="1:8" x14ac:dyDescent="0.15">
      <c r="A37" s="4" t="s">
        <v>9</v>
      </c>
      <c r="B37" s="5">
        <f>B36+6</f>
        <v>44224</v>
      </c>
      <c r="C37" s="6">
        <v>2</v>
      </c>
      <c r="D37" s="6"/>
      <c r="E37" s="6">
        <f t="shared" si="0"/>
        <v>46</v>
      </c>
      <c r="F37" s="6" t="s">
        <v>36</v>
      </c>
      <c r="G37" s="8" t="s">
        <v>42</v>
      </c>
      <c r="H37" s="7" t="s">
        <v>49</v>
      </c>
    </row>
    <row r="38" spans="1:8" x14ac:dyDescent="0.15">
      <c r="A38" s="4" t="s">
        <v>13</v>
      </c>
      <c r="B38" s="5">
        <f>B37+1</f>
        <v>44225</v>
      </c>
      <c r="C38" s="6"/>
      <c r="D38" s="6">
        <v>2</v>
      </c>
      <c r="E38" s="6">
        <f t="shared" si="0"/>
        <v>48</v>
      </c>
      <c r="F38" s="6" t="s">
        <v>40</v>
      </c>
      <c r="G38" s="4" t="s">
        <v>48</v>
      </c>
      <c r="H38" s="7" t="s">
        <v>49</v>
      </c>
    </row>
    <row r="39" spans="1:8" x14ac:dyDescent="0.15">
      <c r="B39" s="5"/>
      <c r="C39" s="6">
        <f>SUM(C3:C38)</f>
        <v>32</v>
      </c>
      <c r="D39" s="6">
        <f>SUM(D3:D37)</f>
        <v>14</v>
      </c>
      <c r="E39" s="6"/>
    </row>
    <row r="40" spans="1:8" x14ac:dyDescent="0.15">
      <c r="B40" s="5"/>
      <c r="C40" s="6"/>
      <c r="D40" s="6"/>
      <c r="E40" s="6"/>
    </row>
    <row r="41" spans="1:8" x14ac:dyDescent="0.15">
      <c r="B41" s="5"/>
      <c r="C41" s="6"/>
      <c r="D41" s="6"/>
      <c r="E41" s="6"/>
    </row>
    <row r="43" spans="1:8" x14ac:dyDescent="0.15">
      <c r="B43" s="1" t="s">
        <v>43</v>
      </c>
    </row>
    <row r="44" spans="1:8" x14ac:dyDescent="0.15">
      <c r="B44" s="4" t="s">
        <v>44</v>
      </c>
      <c r="C44" s="8" t="s">
        <v>47</v>
      </c>
    </row>
    <row r="45" spans="1:8" x14ac:dyDescent="0.15">
      <c r="B45" s="4" t="s">
        <v>45</v>
      </c>
      <c r="C45" s="8" t="s">
        <v>46</v>
      </c>
    </row>
  </sheetData>
  <mergeCells count="1">
    <mergeCell ref="A1:H1"/>
  </mergeCells>
  <hyperlinks>
    <hyperlink ref="H3" r:id="rId1" xr:uid="{00000000-0004-0000-0000-000000000000}"/>
    <hyperlink ref="H17" r:id="rId2" xr:uid="{00000000-0004-0000-0000-000001000000}"/>
    <hyperlink ref="H18" r:id="rId3" xr:uid="{00000000-0004-0000-0000-000002000000}"/>
    <hyperlink ref="H19" r:id="rId4" xr:uid="{00000000-0004-0000-0000-000003000000}"/>
    <hyperlink ref="H20" r:id="rId5" xr:uid="{00000000-0004-0000-0000-000004000000}"/>
    <hyperlink ref="H21" r:id="rId6" xr:uid="{00000000-0004-0000-0000-000005000000}"/>
    <hyperlink ref="H22" r:id="rId7" xr:uid="{00000000-0004-0000-0000-000006000000}"/>
    <hyperlink ref="H23" r:id="rId8" xr:uid="{00000000-0004-0000-0000-000007000000}"/>
    <hyperlink ref="H24" r:id="rId9" xr:uid="{00000000-0004-0000-0000-000008000000}"/>
    <hyperlink ref="H25" r:id="rId10" xr:uid="{00000000-0004-0000-0000-000009000000}"/>
    <hyperlink ref="H4:H12" r:id="rId11" display="https://univr.zoom.us/j/88477885270" xr:uid="{C9ED2ED2-5DBC-FB47-A16D-7BF68E1F51A4}"/>
  </hyperlink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Orario</vt:lpstr>
      <vt:lpstr>Orario!a</vt:lpstr>
      <vt:lpstr>Orario!Area_stampa</vt:lpstr>
      <vt:lpstr>Orario!Print_Area_0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Graziano Pravadelli</cp:lastModifiedBy>
  <cp:revision>0</cp:revision>
  <cp:lastPrinted>2020-10-02T12:59:26Z</cp:lastPrinted>
  <dcterms:created xsi:type="dcterms:W3CDTF">2020-10-01T14:57:18Z</dcterms:created>
  <dcterms:modified xsi:type="dcterms:W3CDTF">2020-10-08T06:55:25Z</dcterms:modified>
</cp:coreProperties>
</file>